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05" windowWidth="15600" windowHeight="10860" firstSheet="1" activeTab="1"/>
  </bookViews>
  <sheets>
    <sheet name="List2" sheetId="1" state="hidden" r:id="rId1"/>
    <sheet name="EKOP" sheetId="2" r:id="rId2"/>
    <sheet name="SOP" sheetId="3" r:id="rId3"/>
  </sheets>
  <definedNames>
    <definedName name="_xlnm.Print_Titles" localSheetId="2">'SOP'!$11:$16</definedName>
    <definedName name="_xlnm.Print_Area" localSheetId="1">'EKOP'!$A$1:$H$100</definedName>
    <definedName name="_xlnm.Print_Area" localSheetId="2">'SOP'!$A$1:$P$45</definedName>
  </definedNames>
  <calcPr fullCalcOnLoad="1"/>
</workbook>
</file>

<file path=xl/sharedStrings.xml><?xml version="1.0" encoding="utf-8"?>
<sst xmlns="http://schemas.openxmlformats.org/spreadsheetml/2006/main" count="223" uniqueCount="173">
  <si>
    <t>1.1.</t>
  </si>
  <si>
    <t>PODACI O ISPITANIKU</t>
  </si>
  <si>
    <t>1.2.</t>
  </si>
  <si>
    <t>PODACI O OVLAŠTENIKU POVLASTICE</t>
  </si>
  <si>
    <t>2.</t>
  </si>
  <si>
    <t>2.1.</t>
  </si>
  <si>
    <t>2.2.</t>
  </si>
  <si>
    <t>3.</t>
  </si>
  <si>
    <t>3.1.</t>
  </si>
  <si>
    <t>3.2.</t>
  </si>
  <si>
    <t xml:space="preserve">4. </t>
  </si>
  <si>
    <t>4.1.</t>
  </si>
  <si>
    <t>5.</t>
  </si>
  <si>
    <t>5.1.</t>
  </si>
  <si>
    <t>5.2.</t>
  </si>
  <si>
    <t>5.3.</t>
  </si>
  <si>
    <t>5.4.</t>
  </si>
  <si>
    <t>5.5.</t>
  </si>
  <si>
    <t>5.6.</t>
  </si>
  <si>
    <t>5.7.</t>
  </si>
  <si>
    <t>6.</t>
  </si>
  <si>
    <t>6.1.</t>
  </si>
  <si>
    <t>6.2.</t>
  </si>
  <si>
    <t>DOBNA STRUKTURA</t>
  </si>
  <si>
    <t>Potpis ispitanika:</t>
  </si>
  <si>
    <t>2.3.</t>
  </si>
  <si>
    <t>2.4.</t>
  </si>
  <si>
    <t>2.5.</t>
  </si>
  <si>
    <t>2.6.</t>
  </si>
  <si>
    <t>2.7.</t>
  </si>
  <si>
    <t>referentna_godina</t>
  </si>
  <si>
    <t>Mob:</t>
  </si>
  <si>
    <t>Tel:</t>
  </si>
  <si>
    <t>Faks:</t>
  </si>
  <si>
    <t>E-pošta:</t>
  </si>
  <si>
    <t>BROJ SATI PO POSADI</t>
  </si>
  <si>
    <t>Kontakt</t>
  </si>
  <si>
    <t>Procijenjena vrijednost gl. dijelova plovila:</t>
  </si>
  <si>
    <t>Mjesto i datum:</t>
  </si>
  <si>
    <t>REFERENTNA GODINA:</t>
  </si>
  <si>
    <t>CFR:</t>
  </si>
  <si>
    <t>OBRAZOVNA STRUKTURA</t>
  </si>
  <si>
    <t>6.6.</t>
  </si>
  <si>
    <t>OIB:</t>
  </si>
  <si>
    <t>NAZIV/REGISTRACIJA PLOVILA:</t>
  </si>
  <si>
    <t>FINANCIJSKO STANJE VEZANO UZ RIBOLOVNU DJELATNOST (KN)</t>
  </si>
  <si>
    <t>TROŠKOVI (KN)</t>
  </si>
  <si>
    <t>PROGRAM PRIKUPLJANJA PODATAKA SUFINANCIRAN JE SREDSTVIMA EUROPSKE UNIJE IZ EUROPSKOG FONDA ZA POMORSTVO I RIBARSTVO</t>
  </si>
  <si>
    <t>OSOBLJE ZAPOSLENO NA KOPNU</t>
  </si>
  <si>
    <t>NACIONALNA STRUKTURA</t>
  </si>
  <si>
    <t>OSOBLJE NA PLOVILU</t>
  </si>
  <si>
    <t>BROJ OSOBA</t>
  </si>
  <si>
    <t>6.7.</t>
  </si>
  <si>
    <t xml:space="preserve">    MINISTARSTVO POLJOPRIVREDE
UPRAVA RIBARSTVA</t>
  </si>
  <si>
    <t>6.3.</t>
  </si>
  <si>
    <t>6.8.</t>
  </si>
  <si>
    <t>2017.</t>
  </si>
  <si>
    <t>4.3.</t>
  </si>
  <si>
    <t>4.4.</t>
  </si>
  <si>
    <t>ZAPOŠLJAVANJE</t>
  </si>
  <si>
    <t>Ime i prezime:</t>
  </si>
  <si>
    <t>Svojstvo ispitanika:</t>
  </si>
  <si>
    <t>Ime i prezime/Naziv:</t>
  </si>
  <si>
    <t>Adresa:</t>
  </si>
  <si>
    <t>Tržišna vrijednost plovila:</t>
  </si>
  <si>
    <t>Osigurana svota iz dodatne police osiguranja plovila:</t>
  </si>
  <si>
    <t>Nabavna vrijednost plovila:</t>
  </si>
  <si>
    <t>Nabavna godina plovila:</t>
  </si>
  <si>
    <t>Iznos amortizacije plovila na početku godine:</t>
  </si>
  <si>
    <t xml:space="preserve">Ukupna vrijednost imovine: </t>
  </si>
  <si>
    <t xml:space="preserve">Ukupan dug: </t>
  </si>
  <si>
    <t>Izravne potpore za ribarstvo:</t>
  </si>
  <si>
    <t>Potpore za investicije:</t>
  </si>
  <si>
    <t>PRIHODI UKUPNO:</t>
  </si>
  <si>
    <t>Troškovi goriva i energije (ukupno):</t>
  </si>
  <si>
    <t>Plaće i nadnice posade s doprinosima:</t>
  </si>
  <si>
    <t>Ostali varijabilni troškovi:</t>
  </si>
  <si>
    <t>Troškovi zakupa kvote za lov tune:</t>
  </si>
  <si>
    <t>Godišnja amortizacija:</t>
  </si>
  <si>
    <t>Fiksni troškovi:</t>
  </si>
  <si>
    <t>Muškaraca</t>
  </si>
  <si>
    <t>Žena</t>
  </si>
  <si>
    <t>6.5.</t>
  </si>
  <si>
    <t>6.4.</t>
  </si>
  <si>
    <r>
      <t xml:space="preserve">ULAGANJA (KN) </t>
    </r>
    <r>
      <rPr>
        <i/>
        <sz val="9"/>
        <rFont val="Arial Narrow"/>
        <family val="2"/>
      </rPr>
      <t>(ispunjava vlasnik plovila)</t>
    </r>
  </si>
  <si>
    <t>kn</t>
  </si>
  <si>
    <t>A) &lt;15 godina</t>
  </si>
  <si>
    <t>B) Radnici iz EU</t>
  </si>
  <si>
    <t>A) Osnovna škola</t>
  </si>
  <si>
    <t>B) Srednja škola</t>
  </si>
  <si>
    <t>C) Viša/visoka škola</t>
  </si>
  <si>
    <t xml:space="preserve">A) Stalno zaposleni </t>
  </si>
  <si>
    <t>B) Sezonski zaposl.</t>
  </si>
  <si>
    <t xml:space="preserve">C) Neplaćeni rad </t>
  </si>
  <si>
    <t>C) 25 - 39 godina</t>
  </si>
  <si>
    <t>D) 40 - 64 godine</t>
  </si>
  <si>
    <t>B) 15 - 24 godine</t>
  </si>
  <si>
    <t>Prosječno dnevno radno vrijeme posade (po osobi u satima):</t>
  </si>
  <si>
    <t>Prosječan broj članova posade tijekom obavljanja ribolova:</t>
  </si>
  <si>
    <t>TROŠKOVI UKUPNO:</t>
  </si>
  <si>
    <t>C) Radnici iz EEA</t>
  </si>
  <si>
    <t>D) Radnici iz trećih zemalja</t>
  </si>
  <si>
    <t>4.2.1.</t>
  </si>
  <si>
    <t>4.2.2.</t>
  </si>
  <si>
    <t>Fizička osoba</t>
  </si>
  <si>
    <t>Pravna osoba</t>
  </si>
  <si>
    <t>Ulaganja tijekom godine:</t>
  </si>
  <si>
    <t>Prihod od prodaje iskrcaja:</t>
  </si>
  <si>
    <t>Prihod od ustupanja kvote za lov tune:</t>
  </si>
  <si>
    <t>Godina rođenja</t>
  </si>
  <si>
    <t>Naziv radnog mjesta</t>
  </si>
  <si>
    <t>Spol</t>
  </si>
  <si>
    <t>M</t>
  </si>
  <si>
    <t>Ž</t>
  </si>
  <si>
    <t>Slobodan upis</t>
  </si>
  <si>
    <t>Godišnji broj radnih sati</t>
  </si>
  <si>
    <t>1) Puno radno vrijeme</t>
  </si>
  <si>
    <t>2) Nepuno radno vrijeme</t>
  </si>
  <si>
    <t>1) Osnovna škola</t>
  </si>
  <si>
    <t>2) Srednja škola</t>
  </si>
  <si>
    <t>3) Viša/visoka škola</t>
  </si>
  <si>
    <t>1) Fiksna plaća</t>
  </si>
  <si>
    <t>3) Neplaćeni radnik</t>
  </si>
  <si>
    <t>Državljanstvo</t>
  </si>
  <si>
    <t>1) Samozaposlen - bez zaposlenika</t>
  </si>
  <si>
    <t>2) Samozaposlen - sa zaposlenicima</t>
  </si>
  <si>
    <t>3) Zaposlenik</t>
  </si>
  <si>
    <t>4) Obiteljski radnik</t>
  </si>
  <si>
    <t>1) Ugovor na određeno vrijeme</t>
  </si>
  <si>
    <t>2) Ugovor na neodređeno vrijeme</t>
  </si>
  <si>
    <t>3) Bez ugovora</t>
  </si>
  <si>
    <t>Zvanje</t>
  </si>
  <si>
    <t>OIB zaposlenika</t>
  </si>
  <si>
    <t>REPUBLIKA HRVATSKA</t>
  </si>
  <si>
    <t>4) Ostalo</t>
  </si>
  <si>
    <t>Status zaposlenosti</t>
  </si>
  <si>
    <t>Vrsta ugovora</t>
  </si>
  <si>
    <t>Radno vrijeme zaposlenika</t>
  </si>
  <si>
    <t>Razina obrazovanja</t>
  </si>
  <si>
    <t>CFR</t>
  </si>
  <si>
    <t>2) Po učinku</t>
  </si>
  <si>
    <t>Ukoliko je odgovor u prethodnom pitanju 2) ili 4), opisati način obračuna</t>
  </si>
  <si>
    <t>Popravci i održavanje plovila:</t>
  </si>
  <si>
    <t>A) Radnici iz RH</t>
  </si>
  <si>
    <t>Obračun plaće</t>
  </si>
  <si>
    <r>
      <rPr>
        <b/>
        <i/>
        <sz val="9"/>
        <color indexed="8"/>
        <rFont val="Arial Narrow"/>
        <family val="2"/>
      </rPr>
      <t>ZAPOSLENICI</t>
    </r>
    <r>
      <rPr>
        <i/>
        <sz val="8.5"/>
        <color indexed="8"/>
        <rFont val="Arial Narrow"/>
        <family val="2"/>
      </rPr>
      <t>(bez vlasnika/ovlaštenika)</t>
    </r>
  </si>
  <si>
    <t>PROGRAM PRIKUPLJANJA PODATAKA SUFINANCIRAN JE SREDSTVIMA EUROPSKE UNIJE IZ 
EUROPSKOG FONDA ZA POMORSTVO I RIBARSTVO</t>
  </si>
  <si>
    <t>Ostali prihodi (nastali od dr. djelatnosti):</t>
  </si>
  <si>
    <r>
      <t>NAPOMENE</t>
    </r>
    <r>
      <rPr>
        <b/>
        <sz val="9"/>
        <color indexed="8"/>
        <rFont val="Arial Narrow"/>
        <family val="2"/>
      </rPr>
      <t xml:space="preserve"> </t>
    </r>
    <r>
      <rPr>
        <sz val="9"/>
        <color indexed="8"/>
        <rFont val="Arial Narrow"/>
        <family val="2"/>
      </rPr>
      <t>(Napomenuti želite li da Vam se dostavi Benchmark analiza te adresu e-pošte):</t>
    </r>
  </si>
  <si>
    <t>A) Uključen je u ribolovne aktivnosti kao plaćeni radnik.</t>
  </si>
  <si>
    <t>B) Uključen je u ribolovne aktivnosti kao neplaćeni radnik.</t>
  </si>
  <si>
    <t>C) Nije uključen u ribolovne aktivnosti.</t>
  </si>
  <si>
    <t xml:space="preserve">Ukoliko su odgovori A) ili B), molimo navedite broj radnih sati za vlasnika plovila/ovlaštenika povlastice: </t>
  </si>
  <si>
    <r>
      <t xml:space="preserve">VLASNIK PLOVILA/OVLAŠTENIK POVLASTICE: 
</t>
    </r>
    <r>
      <rPr>
        <i/>
        <sz val="9"/>
        <color indexed="8"/>
        <rFont val="Arial Narrow"/>
        <family val="2"/>
      </rPr>
      <t>(molimo označiti)</t>
    </r>
  </si>
  <si>
    <t>E) Stariji od 65 godina</t>
  </si>
  <si>
    <t>Ovlaštenik je: (označiti)</t>
  </si>
  <si>
    <t>Motora:</t>
  </si>
  <si>
    <t xml:space="preserve">       EUROPSKA UNIJA</t>
  </si>
  <si>
    <t>Unosi Uprava ribarstva</t>
  </si>
  <si>
    <t xml:space="preserve">                             REPUBLIKA HRVATSKA</t>
  </si>
  <si>
    <t>OBRAZAC br. EUFHRV2017:</t>
  </si>
  <si>
    <t>OBRAZAC ZA DOSTAVU DRUŠTVENO-GOSPODARSKIH PODATAKA 
ZA RIBOLOVNU FLOTU</t>
  </si>
  <si>
    <t>OBRAZAC ZA DOSTAVU DRUŠTVENIH PODATAKA ZA RIBOLOVNU FLOTU</t>
  </si>
  <si>
    <t>Naziv pravne / fizičke osobe:</t>
  </si>
  <si>
    <t xml:space="preserve">Sukladno članku 50. stavku 1. Zakona o morskom ribarstvu  („Narodne novine“ br. 62/2017) dostava društveno-gospodarskih podataka obvezna je za sve fizičke i pravne osobe 
iz članka 6. stavka 2. Zakona o morskom ribarstvu.  </t>
  </si>
  <si>
    <t xml:space="preserve">Sukladno članku 50. stavku 1. Zakona o morskom ribarstvu  („Narodne novine“ br. 62/2017) dostava 
društveno-gospodarskih podataka obvezna je za sve fizičke i pravne osobe iz članka 6. stavka 2. Zakona o morskom ribarstvu.  </t>
  </si>
  <si>
    <t>Dodatne vještine, kvalifikacije, stručno usavršavanje (vrsta i godina polaganja)</t>
  </si>
  <si>
    <r>
      <t xml:space="preserve">IZJAVA: </t>
    </r>
    <r>
      <rPr>
        <sz val="11"/>
        <rFont val="Arial Narrow"/>
        <family val="2"/>
      </rPr>
      <t>Ja, dolje potpisani/na, ovime potvrđujem da su svi navedeni podaci istiniti i točni te, u skladu s odredbama Opće uredbe o zaštiti podataka i Zakona o provedbi Opće Uredbe o zaštiti osobnih podataka ("Narodne novine" br. 42/2018), dajem privolu/suglasnost Ministarstvu poljoprivrede, Ul. grada Vukovara 78, Zagreb za prikupljanje i obradu mojih osobnih podataka te podataka koji se prikupljaju kroz ovaj obrazac za potrebe izvršavanja zakonskih obveza, javnog interesa i izvršavanja javnih ovlasti Ministarstva poljoprivrede, odnosno vođenja statistike po segmentu ribolovne flote te za provedbu mjera Operativnog programa za pomorstvo i ribarstvo.</t>
    </r>
  </si>
  <si>
    <t>PRIHODI (KN)</t>
  </si>
  <si>
    <r>
      <t xml:space="preserve">IZJAVA: </t>
    </r>
    <r>
      <rPr>
        <sz val="9.5"/>
        <rFont val="Arial Narrow"/>
        <family val="2"/>
      </rPr>
      <t>Ja, dolje potpisani/na, ovime potvrđujem da su svi navedeni podaci istiniti i točni te, u skladu s odredbama Opće uredbe o zaštiti podataka i Zakona o provedbi Opće Uredbe o zaštiti osobnih podataka ("Narodne novine" br. 42/2018), dajem privolu/suglasnost Ministarstvu poljoprivrede, Ul. grada Vukovara 78, Zagreb za prikupljanje i obradu mojih osobnih podataka te podataka koji se prikupljaju kroz ovaj obrazac za potrebe izvršavanja zakonskih obveza, javnog interesa i izvršavanja javnih ovlasti Ministarstva poljoprivrede, odnosno vođenja statistike po segmentu ribolovne flote te za provedbu mjera Operativnog programa za pomorstvo i ribarstvo.</t>
    </r>
  </si>
  <si>
    <t>Ribolovnih alata:</t>
  </si>
  <si>
    <t>Električnih uređaja:</t>
  </si>
  <si>
    <r>
      <t xml:space="preserve">ZAPOSLENICI  </t>
    </r>
    <r>
      <rPr>
        <i/>
        <sz val="11"/>
        <rFont val="Arial Narrow"/>
        <family val="2"/>
      </rPr>
      <t xml:space="preserve">- </t>
    </r>
    <r>
      <rPr>
        <b/>
        <i/>
        <sz val="12"/>
        <color indexed="10"/>
        <rFont val="Arial Narrow"/>
        <family val="2"/>
      </rPr>
      <t>Odabrati kategoriju iz padajućeg izbornika ćelije</t>
    </r>
    <r>
      <rPr>
        <i/>
        <sz val="11"/>
        <rFont val="Arial Narrow"/>
        <family val="2"/>
      </rPr>
      <t>ili u slučaju ispisivanja rukom</t>
    </r>
    <r>
      <rPr>
        <b/>
        <i/>
        <sz val="12"/>
        <color indexed="10"/>
        <rFont val="Arial Narrow"/>
        <family val="2"/>
      </rPr>
      <t xml:space="preserve">upisati broj kategorije </t>
    </r>
    <r>
      <rPr>
        <i/>
        <sz val="11"/>
        <rFont val="Arial Narrow"/>
        <family val="2"/>
      </rPr>
      <t>iz navedenog izbornika. Ukoliko je broj osoba po plovilu veći od predviđenog broja redaka, molimo dodati retke.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</si>
</sst>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yyyy/"/>
    <numFmt numFmtId="165" formatCode="0.0"/>
    <numFmt numFmtId="166" formatCode="00000000000"/>
    <numFmt numFmtId="167" formatCode="[$-41A]dd\.\ mmmm\ yyyy\.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_-* #,##0.00\ [$€-1]_-;\-* #,##0.00\ [$€-1]_-;_-* &quot;-&quot;??\ [$€-1]_-;_-@_-"/>
    <numFmt numFmtId="173" formatCode="&quot;Yes&quot;;&quot;Yes&quot;;&quot;No&quot;"/>
    <numFmt numFmtId="174" formatCode="&quot;On&quot;;&quot;On&quot;;&quot;Off&quot;"/>
    <numFmt numFmtId="175" formatCode="[$€-2]\ #,##0.00_);[Red]\([$€-2]\ #,##0.00\)"/>
    <numFmt numFmtId="176" formatCode="[$-41A]d\.\ mmmm\ yyyy\."/>
    <numFmt numFmtId="177" formatCode="_-* #,##0.00\ [$kn-41A]_-;\-* #,##0.00\ [$kn-41A]_-;_-* &quot;-&quot;??\ [$kn-41A]_-;_-@_-"/>
  </numFmts>
  <fonts count="89">
    <font>
      <sz val="11"/>
      <color indexed="8"/>
      <name val="Calibri"/>
      <family val="2"/>
    </font>
    <font>
      <sz val="10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i/>
      <sz val="9"/>
      <color indexed="8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1"/>
      <color indexed="10"/>
      <name val="Arial Narrow"/>
      <family val="2"/>
    </font>
    <font>
      <sz val="8"/>
      <color indexed="10"/>
      <name val="Arial Narrow"/>
      <family val="2"/>
    </font>
    <font>
      <i/>
      <sz val="11"/>
      <name val="Arial Narrow"/>
      <family val="2"/>
    </font>
    <font>
      <b/>
      <i/>
      <sz val="9"/>
      <name val="Arial Narrow"/>
      <family val="2"/>
    </font>
    <font>
      <b/>
      <i/>
      <sz val="9"/>
      <color indexed="8"/>
      <name val="Arial Narrow"/>
      <family val="2"/>
    </font>
    <font>
      <i/>
      <sz val="11"/>
      <color indexed="8"/>
      <name val="Arial Narrow"/>
      <family val="2"/>
    </font>
    <font>
      <sz val="8.5"/>
      <color indexed="8"/>
      <name val="Arial Narrow"/>
      <family val="2"/>
    </font>
    <font>
      <b/>
      <sz val="10"/>
      <name val="Arial Narrow"/>
      <family val="2"/>
    </font>
    <font>
      <i/>
      <sz val="10"/>
      <color indexed="8"/>
      <name val="Arial Narrow"/>
      <family val="2"/>
    </font>
    <font>
      <b/>
      <i/>
      <sz val="12"/>
      <color indexed="10"/>
      <name val="Arial Narrow"/>
      <family val="2"/>
    </font>
    <font>
      <i/>
      <sz val="8.5"/>
      <color indexed="8"/>
      <name val="Arial Narrow"/>
      <family val="2"/>
    </font>
    <font>
      <b/>
      <i/>
      <sz val="11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23"/>
      <name val="Arial Narrow"/>
      <family val="2"/>
    </font>
    <font>
      <b/>
      <sz val="14"/>
      <color indexed="30"/>
      <name val="Arial Narrow"/>
      <family val="2"/>
    </font>
    <font>
      <sz val="10"/>
      <color indexed="30"/>
      <name val="Arial Narrow"/>
      <family val="2"/>
    </font>
    <font>
      <b/>
      <sz val="11"/>
      <color indexed="10"/>
      <name val="Arial Narrow"/>
      <family val="2"/>
    </font>
    <font>
      <i/>
      <sz val="9"/>
      <color indexed="23"/>
      <name val="Arial Narrow"/>
      <family val="2"/>
    </font>
    <font>
      <i/>
      <sz val="10"/>
      <color indexed="23"/>
      <name val="Arial Narrow"/>
      <family val="2"/>
    </font>
    <font>
      <b/>
      <sz val="14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 tint="0.49998000264167786"/>
      <name val="Arial Narrow"/>
      <family val="2"/>
    </font>
    <font>
      <b/>
      <sz val="14"/>
      <color rgb="FF0070C0"/>
      <name val="Arial Narrow"/>
      <family val="2"/>
    </font>
    <font>
      <sz val="10"/>
      <color rgb="FF0070C0"/>
      <name val="Arial Narrow"/>
      <family val="2"/>
    </font>
    <font>
      <i/>
      <sz val="9"/>
      <color theme="0" tint="-0.4999699890613556"/>
      <name val="Arial Narrow"/>
      <family val="2"/>
    </font>
    <font>
      <b/>
      <sz val="11"/>
      <color rgb="FFFF0000"/>
      <name val="Arial Narrow"/>
      <family val="2"/>
    </font>
    <font>
      <b/>
      <sz val="14"/>
      <color rgb="FFFF0000"/>
      <name val="Arial Narrow"/>
      <family val="2"/>
    </font>
    <font>
      <i/>
      <sz val="10"/>
      <color theme="0" tint="-0.4999699890613556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5F9"/>
        <bgColor indexed="64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theme="0" tint="-0.4999699890613556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 style="thin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thin"/>
      <right>
        <color indexed="63"/>
      </right>
      <top style="hair">
        <color theme="0" tint="-0.4999699890613556"/>
      </top>
      <bottom style="thin"/>
    </border>
    <border>
      <left>
        <color indexed="63"/>
      </left>
      <right style="thin">
        <color theme="0" tint="-0.4999699890613556"/>
      </right>
      <top style="hair">
        <color theme="0" tint="-0.4999699890613556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thin"/>
    </border>
    <border>
      <left style="hair">
        <color theme="0" tint="-0.4999699890613556"/>
      </left>
      <right style="thin"/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>
        <color theme="0" tint="-0.4999699890613556"/>
      </right>
      <top style="thin"/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/>
      <bottom style="hair">
        <color theme="0" tint="-0.4999699890613556"/>
      </bottom>
    </border>
    <border>
      <left style="thin"/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thin"/>
      <right style="hair">
        <color theme="0" tint="-0.4999699890613556"/>
      </right>
      <top style="hair">
        <color theme="0" tint="-0.4999699890613556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>
        <color theme="0" tint="-0.4999699890613556"/>
      </bottom>
    </border>
    <border>
      <left>
        <color indexed="63"/>
      </left>
      <right style="thin"/>
      <top style="hair"/>
      <bottom style="hair">
        <color theme="0" tint="-0.4999699890613556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 style="thin"/>
      <top style="hair">
        <color theme="0" tint="-0.4999699890613556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theme="0" tint="-0.4999699890613556"/>
      </top>
      <bottom style="hair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theme="0" tint="-0.4999699890613556"/>
      </left>
      <right style="thin"/>
      <top style="thin"/>
      <bottom style="hair">
        <color theme="0" tint="-0.4999699890613556"/>
      </bottom>
    </border>
    <border>
      <left style="hair">
        <color theme="0" tint="-0.4999699890613556"/>
      </left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>
        <color indexed="63"/>
      </bottom>
    </border>
    <border>
      <left style="hair">
        <color theme="0" tint="-0.4999699890613556"/>
      </left>
      <right style="hair">
        <color theme="0" tint="-0.4999699890613556"/>
      </right>
      <top>
        <color indexed="63"/>
      </top>
      <bottom>
        <color indexed="63"/>
      </bottom>
    </border>
    <border>
      <left style="hair">
        <color theme="0" tint="-0.4999699890613556"/>
      </left>
      <right style="hair">
        <color theme="0" tint="-0.4999699890613556"/>
      </right>
      <top>
        <color indexed="63"/>
      </top>
      <bottom style="hair">
        <color theme="0" tint="-0.4999699890613556"/>
      </bottom>
    </border>
    <border>
      <left style="hair">
        <color theme="0" tint="-0.4999699890613556"/>
      </left>
      <right style="thin"/>
      <top style="hair">
        <color theme="0" tint="-0.4999699890613556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0" fillId="20" borderId="1" applyNumberFormat="0" applyFont="0" applyAlignment="0" applyProtection="0"/>
    <xf numFmtId="0" fontId="65" fillId="21" borderId="0" applyNumberFormat="0" applyBorder="0" applyAlignment="0" applyProtection="0"/>
    <xf numFmtId="0" fontId="66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7" fillId="28" borderId="2" applyNumberFormat="0" applyAlignment="0" applyProtection="0"/>
    <xf numFmtId="0" fontId="68" fillId="28" borderId="3" applyNumberFormat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1" borderId="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/>
      <protection/>
    </xf>
    <xf numFmtId="4" fontId="4" fillId="33" borderId="0" xfId="0" applyNumberFormat="1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4" fontId="6" fillId="33" borderId="0" xfId="0" applyNumberFormat="1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2" fontId="4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5" fillId="34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3" fillId="34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vertical="center"/>
      <protection/>
    </xf>
    <xf numFmtId="4" fontId="25" fillId="0" borderId="0" xfId="0" applyNumberFormat="1" applyFont="1" applyFill="1" applyBorder="1" applyAlignment="1" applyProtection="1">
      <alignment horizontal="right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vertical="center" wrapText="1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0" fontId="16" fillId="34" borderId="0" xfId="0" applyFont="1" applyFill="1" applyBorder="1" applyAlignment="1" applyProtection="1">
      <alignment vertical="center" wrapText="1"/>
      <protection/>
    </xf>
    <xf numFmtId="0" fontId="11" fillId="0" borderId="11" xfId="0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horizontal="left" vertical="center" wrapText="1"/>
      <protection/>
    </xf>
    <xf numFmtId="0" fontId="21" fillId="0" borderId="13" xfId="0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top" wrapText="1"/>
      <protection/>
    </xf>
    <xf numFmtId="165" fontId="17" fillId="0" borderId="0" xfId="0" applyNumberFormat="1" applyFont="1" applyFill="1" applyBorder="1" applyAlignment="1" applyProtection="1">
      <alignment horizontal="center" vertical="top" wrapText="1"/>
      <protection/>
    </xf>
    <xf numFmtId="0" fontId="29" fillId="0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19" fillId="35" borderId="16" xfId="0" applyFont="1" applyFill="1" applyBorder="1" applyAlignment="1" applyProtection="1">
      <alignment horizontal="center" vertical="center" wrapText="1"/>
      <protection locked="0"/>
    </xf>
    <xf numFmtId="0" fontId="82" fillId="0" borderId="0" xfId="0" applyFont="1" applyFill="1" applyBorder="1" applyAlignment="1" applyProtection="1">
      <alignment horizontal="center" vertical="center" wrapText="1"/>
      <protection/>
    </xf>
    <xf numFmtId="0" fontId="82" fillId="34" borderId="0" xfId="0" applyFont="1" applyFill="1" applyBorder="1" applyAlignment="1" applyProtection="1">
      <alignment horizontal="center"/>
      <protection/>
    </xf>
    <xf numFmtId="16" fontId="82" fillId="0" borderId="0" xfId="0" applyNumberFormat="1" applyFont="1" applyFill="1" applyBorder="1" applyAlignment="1" applyProtection="1">
      <alignment horizontal="center"/>
      <protection/>
    </xf>
    <xf numFmtId="0" fontId="82" fillId="33" borderId="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2" fillId="0" borderId="0" xfId="0" applyFont="1" applyFill="1" applyBorder="1" applyAlignment="1" applyProtection="1">
      <alignment horizontal="center"/>
      <protection/>
    </xf>
    <xf numFmtId="0" fontId="83" fillId="0" borderId="0" xfId="0" applyFont="1" applyFill="1" applyBorder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vertical="top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4" fontId="17" fillId="35" borderId="17" xfId="0" applyNumberFormat="1" applyFont="1" applyFill="1" applyBorder="1" applyAlignment="1" applyProtection="1">
      <alignment wrapText="1"/>
      <protection locked="0"/>
    </xf>
    <xf numFmtId="4" fontId="17" fillId="35" borderId="18" xfId="0" applyNumberFormat="1" applyFont="1" applyFill="1" applyBorder="1" applyAlignment="1" applyProtection="1">
      <alignment/>
      <protection locked="0"/>
    </xf>
    <xf numFmtId="1" fontId="20" fillId="35" borderId="19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 horizontal="left" indent="1"/>
      <protection/>
    </xf>
    <xf numFmtId="0" fontId="8" fillId="0" borderId="21" xfId="0" applyFont="1" applyFill="1" applyBorder="1" applyAlignment="1" applyProtection="1">
      <alignment horizontal="left" indent="1"/>
      <protection/>
    </xf>
    <xf numFmtId="0" fontId="8" fillId="0" borderId="22" xfId="0" applyFont="1" applyFill="1" applyBorder="1" applyAlignment="1" applyProtection="1">
      <alignment horizontal="left" indent="1"/>
      <protection/>
    </xf>
    <xf numFmtId="0" fontId="8" fillId="0" borderId="23" xfId="0" applyFont="1" applyFill="1" applyBorder="1" applyAlignment="1" applyProtection="1">
      <alignment horizontal="left" inden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horizontal="right" vertical="center" wrapText="1"/>
      <protection/>
    </xf>
    <xf numFmtId="0" fontId="15" fillId="34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right" indent="1"/>
      <protection/>
    </xf>
    <xf numFmtId="1" fontId="17" fillId="35" borderId="24" xfId="0" applyNumberFormat="1" applyFont="1" applyFill="1" applyBorder="1" applyAlignment="1" applyProtection="1">
      <alignment horizontal="center" vertical="center"/>
      <protection locked="0"/>
    </xf>
    <xf numFmtId="1" fontId="17" fillId="35" borderId="11" xfId="0" applyNumberFormat="1" applyFont="1" applyFill="1" applyBorder="1" applyAlignment="1" applyProtection="1">
      <alignment horizontal="center" vertical="center"/>
      <protection locked="0"/>
    </xf>
    <xf numFmtId="1" fontId="17" fillId="35" borderId="25" xfId="0" applyNumberFormat="1" applyFont="1" applyFill="1" applyBorder="1" applyAlignment="1" applyProtection="1">
      <alignment horizontal="center" vertical="center"/>
      <protection locked="0"/>
    </xf>
    <xf numFmtId="1" fontId="17" fillId="35" borderId="12" xfId="0" applyNumberFormat="1" applyFont="1" applyFill="1" applyBorder="1" applyAlignment="1" applyProtection="1">
      <alignment horizontal="center" vertical="center"/>
      <protection locked="0"/>
    </xf>
    <xf numFmtId="1" fontId="17" fillId="35" borderId="26" xfId="0" applyNumberFormat="1" applyFont="1" applyFill="1" applyBorder="1" applyAlignment="1" applyProtection="1">
      <alignment horizontal="center" vertical="center"/>
      <protection locked="0"/>
    </xf>
    <xf numFmtId="1" fontId="17" fillId="35" borderId="13" xfId="0" applyNumberFormat="1" applyFont="1" applyFill="1" applyBorder="1" applyAlignment="1" applyProtection="1">
      <alignment horizontal="center" vertical="center"/>
      <protection locked="0"/>
    </xf>
    <xf numFmtId="1" fontId="17" fillId="35" borderId="14" xfId="0" applyNumberFormat="1" applyFont="1" applyFill="1" applyBorder="1" applyAlignment="1" applyProtection="1">
      <alignment horizontal="center" vertical="center"/>
      <protection locked="0"/>
    </xf>
    <xf numFmtId="1" fontId="17" fillId="35" borderId="15" xfId="0" applyNumberFormat="1" applyFont="1" applyFill="1" applyBorder="1" applyAlignment="1" applyProtection="1">
      <alignment horizontal="center" vertical="center"/>
      <protection locked="0"/>
    </xf>
    <xf numFmtId="1" fontId="17" fillId="35" borderId="27" xfId="0" applyNumberFormat="1" applyFont="1" applyFill="1" applyBorder="1" applyAlignment="1" applyProtection="1">
      <alignment horizontal="center" vertical="center"/>
      <protection locked="0"/>
    </xf>
    <xf numFmtId="1" fontId="17" fillId="35" borderId="28" xfId="0" applyNumberFormat="1" applyFont="1" applyFill="1" applyBorder="1" applyAlignment="1" applyProtection="1">
      <alignment horizontal="center" vertical="center"/>
      <protection locked="0"/>
    </xf>
    <xf numFmtId="1" fontId="19" fillId="35" borderId="24" xfId="0" applyNumberFormat="1" applyFont="1" applyFill="1" applyBorder="1" applyAlignment="1" applyProtection="1">
      <alignment horizontal="center" vertical="center"/>
      <protection locked="0"/>
    </xf>
    <xf numFmtId="1" fontId="19" fillId="35" borderId="11" xfId="0" applyNumberFormat="1" applyFont="1" applyFill="1" applyBorder="1" applyAlignment="1" applyProtection="1">
      <alignment horizontal="center" vertical="center"/>
      <protection locked="0"/>
    </xf>
    <xf numFmtId="1" fontId="19" fillId="35" borderId="25" xfId="0" applyNumberFormat="1" applyFont="1" applyFill="1" applyBorder="1" applyAlignment="1" applyProtection="1">
      <alignment horizontal="center" vertical="center"/>
      <protection locked="0"/>
    </xf>
    <xf numFmtId="1" fontId="19" fillId="35" borderId="12" xfId="0" applyNumberFormat="1" applyFont="1" applyFill="1" applyBorder="1" applyAlignment="1" applyProtection="1">
      <alignment horizontal="center" vertical="center"/>
      <protection locked="0"/>
    </xf>
    <xf numFmtId="1" fontId="19" fillId="35" borderId="27" xfId="0" applyNumberFormat="1" applyFont="1" applyFill="1" applyBorder="1" applyAlignment="1" applyProtection="1">
      <alignment horizontal="center" vertical="center"/>
      <protection locked="0"/>
    </xf>
    <xf numFmtId="1" fontId="19" fillId="35" borderId="28" xfId="0" applyNumberFormat="1" applyFont="1" applyFill="1" applyBorder="1" applyAlignment="1" applyProtection="1">
      <alignment horizontal="center" vertical="center"/>
      <protection locked="0"/>
    </xf>
    <xf numFmtId="1" fontId="19" fillId="35" borderId="26" xfId="0" applyNumberFormat="1" applyFont="1" applyFill="1" applyBorder="1" applyAlignment="1" applyProtection="1">
      <alignment horizontal="center" vertical="center"/>
      <protection locked="0"/>
    </xf>
    <xf numFmtId="1" fontId="19" fillId="35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5" fillId="34" borderId="0" xfId="0" applyFont="1" applyFill="1" applyBorder="1" applyAlignment="1" applyProtection="1">
      <alignment horizontal="right" wrapText="1" indent="1"/>
      <protection/>
    </xf>
    <xf numFmtId="0" fontId="15" fillId="0" borderId="0" xfId="0" applyFont="1" applyFill="1" applyBorder="1" applyAlignment="1" applyProtection="1">
      <alignment horizontal="right" indent="1"/>
      <protection/>
    </xf>
    <xf numFmtId="0" fontId="24" fillId="0" borderId="29" xfId="0" applyFont="1" applyFill="1" applyBorder="1" applyAlignment="1" applyProtection="1">
      <alignment horizontal="center" vertical="center"/>
      <protection locked="0"/>
    </xf>
    <xf numFmtId="0" fontId="24" fillId="0" borderId="29" xfId="0" applyFont="1" applyFill="1" applyBorder="1" applyAlignment="1" applyProtection="1">
      <alignment horizontal="center" vertical="center" wrapText="1"/>
      <protection locked="0"/>
    </xf>
    <xf numFmtId="9" fontId="24" fillId="0" borderId="29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29" xfId="0" applyFont="1" applyFill="1" applyBorder="1" applyAlignment="1" applyProtection="1">
      <alignment horizontal="center" vertical="top" wrapText="1"/>
      <protection locked="0"/>
    </xf>
    <xf numFmtId="0" fontId="20" fillId="0" borderId="29" xfId="0" applyFont="1" applyFill="1" applyBorder="1" applyAlignment="1" applyProtection="1">
      <alignment horizontal="center" vertical="center"/>
      <protection locked="0"/>
    </xf>
    <xf numFmtId="0" fontId="19" fillId="0" borderId="29" xfId="0" applyFont="1" applyFill="1" applyBorder="1" applyAlignment="1" applyProtection="1">
      <alignment horizontal="center" vertical="center"/>
      <protection locked="0"/>
    </xf>
    <xf numFmtId="0" fontId="19" fillId="0" borderId="29" xfId="0" applyFont="1" applyFill="1" applyBorder="1" applyAlignment="1" applyProtection="1">
      <alignment horizontal="center" vertical="center" wrapText="1"/>
      <protection locked="0"/>
    </xf>
    <xf numFmtId="9" fontId="20" fillId="0" borderId="29" xfId="0" applyNumberFormat="1" applyFont="1" applyFill="1" applyBorder="1" applyAlignment="1" applyProtection="1">
      <alignment horizontal="center" vertical="center" wrapText="1"/>
      <protection locked="0"/>
    </xf>
    <xf numFmtId="9" fontId="19" fillId="0" borderId="29" xfId="52" applyNumberFormat="1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/>
      <protection locked="0"/>
    </xf>
    <xf numFmtId="0" fontId="19" fillId="0" borderId="30" xfId="0" applyFont="1" applyFill="1" applyBorder="1" applyAlignment="1" applyProtection="1">
      <alignment horizontal="center" vertical="center"/>
      <protection locked="0"/>
    </xf>
    <xf numFmtId="0" fontId="19" fillId="0" borderId="30" xfId="0" applyFont="1" applyFill="1" applyBorder="1" applyAlignment="1" applyProtection="1">
      <alignment horizontal="center" vertical="center" wrapText="1"/>
      <protection locked="0"/>
    </xf>
    <xf numFmtId="9" fontId="19" fillId="0" borderId="30" xfId="5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wrapText="1"/>
      <protection/>
    </xf>
    <xf numFmtId="0" fontId="15" fillId="0" borderId="0" xfId="0" applyFont="1" applyFill="1" applyBorder="1" applyAlignment="1" applyProtection="1">
      <alignment/>
      <protection/>
    </xf>
    <xf numFmtId="177" fontId="17" fillId="0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wrapText="1"/>
      <protection/>
    </xf>
    <xf numFmtId="0" fontId="19" fillId="0" borderId="3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1" fontId="19" fillId="34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/>
      <protection/>
    </xf>
    <xf numFmtId="172" fontId="9" fillId="0" borderId="0" xfId="0" applyNumberFormat="1" applyFont="1" applyFill="1" applyAlignment="1" applyProtection="1">
      <alignment horizontal="center" vertical="top"/>
      <protection/>
    </xf>
    <xf numFmtId="172" fontId="9" fillId="0" borderId="0" xfId="0" applyNumberFormat="1" applyFont="1" applyFill="1" applyAlignment="1" applyProtection="1">
      <alignment horizontal="left" vertical="top"/>
      <protection/>
    </xf>
    <xf numFmtId="0" fontId="10" fillId="0" borderId="0" xfId="0" applyFont="1" applyFill="1" applyBorder="1" applyAlignment="1" applyProtection="1">
      <alignment horizontal="left" vertical="top"/>
      <protection/>
    </xf>
    <xf numFmtId="4" fontId="17" fillId="0" borderId="0" xfId="0" applyNumberFormat="1" applyFont="1" applyFill="1" applyBorder="1" applyAlignment="1" applyProtection="1">
      <alignment horizontal="center"/>
      <protection/>
    </xf>
    <xf numFmtId="4" fontId="17" fillId="0" borderId="32" xfId="0" applyNumberFormat="1" applyFont="1" applyFill="1" applyBorder="1" applyAlignment="1" applyProtection="1">
      <alignment horizontal="center"/>
      <protection/>
    </xf>
    <xf numFmtId="0" fontId="23" fillId="35" borderId="33" xfId="0" applyFont="1" applyFill="1" applyBorder="1" applyAlignment="1" applyProtection="1">
      <alignment horizontal="center" vertical="center" wrapText="1"/>
      <protection/>
    </xf>
    <xf numFmtId="0" fontId="23" fillId="35" borderId="34" xfId="0" applyFont="1" applyFill="1" applyBorder="1" applyAlignment="1" applyProtection="1">
      <alignment horizontal="center" vertical="center" wrapText="1"/>
      <protection/>
    </xf>
    <xf numFmtId="0" fontId="84" fillId="35" borderId="29" xfId="0" applyFont="1" applyFill="1" applyBorder="1" applyAlignment="1" applyProtection="1">
      <alignment horizontal="center" vertical="top" wrapText="1"/>
      <protection/>
    </xf>
    <xf numFmtId="0" fontId="84" fillId="35" borderId="29" xfId="0" applyFont="1" applyFill="1" applyBorder="1" applyAlignment="1" applyProtection="1">
      <alignment horizontal="left" vertical="top" wrapText="1"/>
      <protection/>
    </xf>
    <xf numFmtId="0" fontId="28" fillId="34" borderId="0" xfId="0" applyFont="1" applyFill="1" applyBorder="1" applyAlignment="1" applyProtection="1">
      <alignment/>
      <protection/>
    </xf>
    <xf numFmtId="49" fontId="24" fillId="0" borderId="35" xfId="0" applyNumberFormat="1" applyFont="1" applyFill="1" applyBorder="1" applyAlignment="1" applyProtection="1">
      <alignment horizontal="center" vertical="center"/>
      <protection locked="0"/>
    </xf>
    <xf numFmtId="49" fontId="24" fillId="0" borderId="29" xfId="0" applyNumberFormat="1" applyFont="1" applyFill="1" applyBorder="1" applyAlignment="1" applyProtection="1">
      <alignment horizontal="left" vertical="center"/>
      <protection locked="0"/>
    </xf>
    <xf numFmtId="172" fontId="0" fillId="33" borderId="0" xfId="0" applyNumberFormat="1" applyFill="1" applyAlignment="1" applyProtection="1">
      <alignment horizontal="left" vertical="top"/>
      <protection/>
    </xf>
    <xf numFmtId="0" fontId="19" fillId="0" borderId="1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right"/>
      <protection/>
    </xf>
    <xf numFmtId="4" fontId="17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19" fillId="0" borderId="35" xfId="0" applyNumberFormat="1" applyFont="1" applyFill="1" applyBorder="1" applyAlignment="1" applyProtection="1">
      <alignment horizontal="center" vertical="center"/>
      <protection locked="0"/>
    </xf>
    <xf numFmtId="49" fontId="19" fillId="0" borderId="29" xfId="0" applyNumberFormat="1" applyFont="1" applyFill="1" applyBorder="1" applyAlignment="1" applyProtection="1">
      <alignment horizontal="left" vertical="center"/>
      <protection locked="0"/>
    </xf>
    <xf numFmtId="49" fontId="19" fillId="0" borderId="36" xfId="0" applyNumberFormat="1" applyFont="1" applyFill="1" applyBorder="1" applyAlignment="1" applyProtection="1">
      <alignment horizontal="center" vertical="center"/>
      <protection locked="0"/>
    </xf>
    <xf numFmtId="49" fontId="19" fillId="0" borderId="30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4" fontId="24" fillId="0" borderId="16" xfId="0" applyNumberFormat="1" applyFont="1" applyFill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82" fillId="0" borderId="0" xfId="0" applyFont="1" applyFill="1" applyBorder="1" applyAlignment="1" applyProtection="1">
      <alignment horizontal="center"/>
      <protection/>
    </xf>
    <xf numFmtId="44" fontId="20" fillId="35" borderId="37" xfId="0" applyNumberFormat="1" applyFont="1" applyFill="1" applyBorder="1" applyAlignment="1" applyProtection="1">
      <alignment horizontal="right"/>
      <protection locked="0"/>
    </xf>
    <xf numFmtId="44" fontId="20" fillId="35" borderId="38" xfId="0" applyNumberFormat="1" applyFont="1" applyFill="1" applyBorder="1" applyAlignment="1" applyProtection="1">
      <alignment horizontal="right"/>
      <protection locked="0"/>
    </xf>
    <xf numFmtId="49" fontId="17" fillId="35" borderId="16" xfId="0" applyNumberFormat="1" applyFont="1" applyFill="1" applyBorder="1" applyAlignment="1" applyProtection="1">
      <alignment horizontal="right" vertical="center" indent="1"/>
      <protection locked="0"/>
    </xf>
    <xf numFmtId="0" fontId="29" fillId="0" borderId="39" xfId="0" applyFont="1" applyFill="1" applyBorder="1" applyAlignment="1" applyProtection="1">
      <alignment horizontal="left" vertical="center" wrapText="1"/>
      <protection/>
    </xf>
    <xf numFmtId="0" fontId="29" fillId="0" borderId="4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/>
      <protection/>
    </xf>
    <xf numFmtId="0" fontId="8" fillId="0" borderId="41" xfId="0" applyFont="1" applyFill="1" applyBorder="1" applyAlignment="1" applyProtection="1">
      <alignment horizontal="left" indent="1"/>
      <protection/>
    </xf>
    <xf numFmtId="0" fontId="8" fillId="0" borderId="42" xfId="0" applyFont="1" applyFill="1" applyBorder="1" applyAlignment="1" applyProtection="1">
      <alignment horizontal="left" indent="1"/>
      <protection/>
    </xf>
    <xf numFmtId="0" fontId="8" fillId="0" borderId="43" xfId="0" applyFont="1" applyFill="1" applyBorder="1" applyAlignment="1" applyProtection="1">
      <alignment horizontal="left" vertical="center" indent="1"/>
      <protection/>
    </xf>
    <xf numFmtId="0" fontId="8" fillId="0" borderId="44" xfId="0" applyFont="1" applyFill="1" applyBorder="1" applyAlignment="1" applyProtection="1">
      <alignment horizontal="left" vertical="center" indent="1"/>
      <protection/>
    </xf>
    <xf numFmtId="0" fontId="8" fillId="0" borderId="20" xfId="0" applyFont="1" applyFill="1" applyBorder="1" applyAlignment="1" applyProtection="1">
      <alignment horizontal="left" indent="1"/>
      <protection/>
    </xf>
    <xf numFmtId="0" fontId="8" fillId="0" borderId="45" xfId="0" applyFont="1" applyFill="1" applyBorder="1" applyAlignment="1" applyProtection="1">
      <alignment horizontal="left" indent="1"/>
      <protection/>
    </xf>
    <xf numFmtId="0" fontId="8" fillId="0" borderId="22" xfId="0" applyFont="1" applyFill="1" applyBorder="1" applyAlignment="1" applyProtection="1">
      <alignment horizontal="left" indent="1"/>
      <protection/>
    </xf>
    <xf numFmtId="0" fontId="8" fillId="0" borderId="46" xfId="0" applyFont="1" applyFill="1" applyBorder="1" applyAlignment="1" applyProtection="1">
      <alignment horizontal="left" indent="1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29" fillId="0" borderId="39" xfId="0" applyFont="1" applyFill="1" applyBorder="1" applyAlignment="1" applyProtection="1">
      <alignment horizontal="left" vertical="center"/>
      <protection/>
    </xf>
    <xf numFmtId="0" fontId="29" fillId="0" borderId="40" xfId="0" applyFont="1" applyFill="1" applyBorder="1" applyAlignment="1" applyProtection="1">
      <alignment horizontal="left" vertical="center"/>
      <protection/>
    </xf>
    <xf numFmtId="0" fontId="8" fillId="0" borderId="47" xfId="0" applyFont="1" applyFill="1" applyBorder="1" applyAlignment="1" applyProtection="1">
      <alignment horizontal="left" indent="1"/>
      <protection/>
    </xf>
    <xf numFmtId="0" fontId="8" fillId="0" borderId="48" xfId="0" applyFont="1" applyFill="1" applyBorder="1" applyAlignment="1" applyProtection="1">
      <alignment horizontal="left" indent="1"/>
      <protection/>
    </xf>
    <xf numFmtId="0" fontId="19" fillId="35" borderId="0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left" vertical="center" wrapText="1"/>
      <protection/>
    </xf>
    <xf numFmtId="0" fontId="8" fillId="0" borderId="49" xfId="0" applyFont="1" applyFill="1" applyBorder="1" applyAlignment="1" applyProtection="1">
      <alignment horizontal="left" vertical="center" wrapText="1"/>
      <protection/>
    </xf>
    <xf numFmtId="0" fontId="8" fillId="0" borderId="50" xfId="0" applyFont="1" applyFill="1" applyBorder="1" applyAlignment="1" applyProtection="1">
      <alignment horizontal="left" vertical="center" wrapText="1"/>
      <protection/>
    </xf>
    <xf numFmtId="0" fontId="31" fillId="0" borderId="39" xfId="0" applyFont="1" applyFill="1" applyBorder="1" applyAlignment="1" applyProtection="1">
      <alignment horizontal="left" vertical="center" wrapText="1"/>
      <protection/>
    </xf>
    <xf numFmtId="0" fontId="31" fillId="0" borderId="51" xfId="0" applyFont="1" applyFill="1" applyBorder="1" applyAlignment="1" applyProtection="1">
      <alignment horizontal="left" vertical="center" wrapText="1"/>
      <protection/>
    </xf>
    <xf numFmtId="0" fontId="31" fillId="0" borderId="40" xfId="0" applyFont="1" applyFill="1" applyBorder="1" applyAlignment="1" applyProtection="1">
      <alignment horizontal="left" vertical="center" wrapText="1"/>
      <protection/>
    </xf>
    <xf numFmtId="0" fontId="22" fillId="0" borderId="52" xfId="0" applyFont="1" applyFill="1" applyBorder="1" applyAlignment="1" applyProtection="1">
      <alignment horizontal="left" vertical="top"/>
      <protection/>
    </xf>
    <xf numFmtId="0" fontId="30" fillId="0" borderId="53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horizontal="justify" vertical="center" wrapText="1"/>
      <protection/>
    </xf>
    <xf numFmtId="0" fontId="32" fillId="0" borderId="0" xfId="0" applyFont="1" applyAlignment="1" applyProtection="1">
      <alignment horizontal="justify" vertical="center" wrapText="1"/>
      <protection/>
    </xf>
    <xf numFmtId="0" fontId="28" fillId="35" borderId="10" xfId="0" applyFont="1" applyFill="1" applyBorder="1" applyAlignment="1" applyProtection="1">
      <alignment horizontal="center"/>
      <protection locked="0"/>
    </xf>
    <xf numFmtId="0" fontId="8" fillId="0" borderId="54" xfId="0" applyFont="1" applyFill="1" applyBorder="1" applyAlignment="1" applyProtection="1">
      <alignment horizontal="left" indent="1"/>
      <protection/>
    </xf>
    <xf numFmtId="0" fontId="8" fillId="0" borderId="55" xfId="0" applyFont="1" applyFill="1" applyBorder="1" applyAlignment="1" applyProtection="1">
      <alignment horizontal="left" indent="1"/>
      <protection/>
    </xf>
    <xf numFmtId="0" fontId="8" fillId="0" borderId="21" xfId="0" applyFont="1" applyFill="1" applyBorder="1" applyAlignment="1" applyProtection="1">
      <alignment horizontal="left" indent="1"/>
      <protection/>
    </xf>
    <xf numFmtId="0" fontId="8" fillId="0" borderId="22" xfId="0" applyFont="1" applyFill="1" applyBorder="1" applyAlignment="1" applyProtection="1">
      <alignment horizontal="left" vertical="center" indent="1"/>
      <protection/>
    </xf>
    <xf numFmtId="0" fontId="8" fillId="0" borderId="23" xfId="0" applyFont="1" applyFill="1" applyBorder="1" applyAlignment="1" applyProtection="1">
      <alignment horizontal="left" vertical="center" indent="1"/>
      <protection/>
    </xf>
    <xf numFmtId="1" fontId="17" fillId="35" borderId="16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 applyFill="1" applyBorder="1" applyAlignment="1" applyProtection="1">
      <alignment horizontal="center" vertical="center"/>
      <protection/>
    </xf>
    <xf numFmtId="0" fontId="28" fillId="0" borderId="56" xfId="0" applyFont="1" applyFill="1" applyBorder="1" applyAlignment="1" applyProtection="1">
      <alignment horizontal="left" vertical="center" wrapText="1"/>
      <protection/>
    </xf>
    <xf numFmtId="0" fontId="28" fillId="0" borderId="57" xfId="0" applyFont="1" applyFill="1" applyBorder="1" applyAlignment="1" applyProtection="1">
      <alignment horizontal="left" vertical="center" wrapText="1"/>
      <protection/>
    </xf>
    <xf numFmtId="0" fontId="28" fillId="0" borderId="58" xfId="0" applyFont="1" applyFill="1" applyBorder="1" applyAlignment="1" applyProtection="1">
      <alignment horizontal="left" vertical="center" wrapText="1"/>
      <protection/>
    </xf>
    <xf numFmtId="0" fontId="29" fillId="0" borderId="59" xfId="0" applyFont="1" applyFill="1" applyBorder="1" applyAlignment="1" applyProtection="1">
      <alignment horizontal="left" vertical="center" wrapText="1"/>
      <protection/>
    </xf>
    <xf numFmtId="0" fontId="29" fillId="0" borderId="60" xfId="0" applyFont="1" applyFill="1" applyBorder="1" applyAlignment="1" applyProtection="1">
      <alignment horizontal="left" vertical="center" wrapText="1"/>
      <protection/>
    </xf>
    <xf numFmtId="0" fontId="29" fillId="0" borderId="47" xfId="0" applyFont="1" applyFill="1" applyBorder="1" applyAlignment="1" applyProtection="1">
      <alignment horizontal="left" vertical="center" wrapText="1"/>
      <protection/>
    </xf>
    <xf numFmtId="0" fontId="29" fillId="0" borderId="61" xfId="0" applyFont="1" applyFill="1" applyBorder="1" applyAlignment="1" applyProtection="1">
      <alignment horizontal="left" vertical="center" wrapText="1"/>
      <protection/>
    </xf>
    <xf numFmtId="0" fontId="29" fillId="0" borderId="62" xfId="0" applyFont="1" applyFill="1" applyBorder="1" applyAlignment="1" applyProtection="1">
      <alignment horizontal="left" vertical="center" wrapText="1"/>
      <protection/>
    </xf>
    <xf numFmtId="0" fontId="29" fillId="0" borderId="53" xfId="0" applyFont="1" applyFill="1" applyBorder="1" applyAlignment="1" applyProtection="1">
      <alignment horizontal="left" vertical="center" wrapText="1"/>
      <protection/>
    </xf>
    <xf numFmtId="44" fontId="17" fillId="35" borderId="16" xfId="0" applyNumberFormat="1" applyFont="1" applyFill="1" applyBorder="1" applyAlignment="1" applyProtection="1">
      <alignment horizontal="right"/>
      <protection locked="0"/>
    </xf>
    <xf numFmtId="44" fontId="17" fillId="35" borderId="16" xfId="0" applyNumberFormat="1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 wrapText="1"/>
      <protection/>
    </xf>
    <xf numFmtId="0" fontId="16" fillId="0" borderId="16" xfId="0" applyFont="1" applyFill="1" applyBorder="1" applyAlignment="1" applyProtection="1">
      <alignment horizontal="right"/>
      <protection/>
    </xf>
    <xf numFmtId="49" fontId="17" fillId="35" borderId="16" xfId="0" applyNumberFormat="1" applyFont="1" applyFill="1" applyBorder="1" applyAlignment="1" applyProtection="1">
      <alignment horizontal="center"/>
      <protection locked="0"/>
    </xf>
    <xf numFmtId="49" fontId="85" fillId="35" borderId="16" xfId="0" applyNumberFormat="1" applyFont="1" applyFill="1" applyBorder="1" applyAlignment="1" applyProtection="1">
      <alignment horizontal="center" vertical="center"/>
      <protection/>
    </xf>
    <xf numFmtId="0" fontId="17" fillId="35" borderId="16" xfId="0" applyFont="1" applyFill="1" applyBorder="1" applyAlignment="1" applyProtection="1">
      <alignment horizontal="center"/>
      <protection locked="0"/>
    </xf>
    <xf numFmtId="49" fontId="19" fillId="35" borderId="16" xfId="0" applyNumberFormat="1" applyFont="1" applyFill="1" applyBorder="1" applyAlignment="1" applyProtection="1">
      <alignment horizontal="center"/>
      <protection locked="0"/>
    </xf>
    <xf numFmtId="49" fontId="20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83" fillId="0" borderId="0" xfId="0" applyFont="1" applyFill="1" applyBorder="1" applyAlignment="1" applyProtection="1">
      <alignment horizontal="center" vertical="center" wrapText="1"/>
      <protection/>
    </xf>
    <xf numFmtId="0" fontId="16" fillId="34" borderId="0" xfId="0" applyFont="1" applyFill="1" applyBorder="1" applyAlignment="1" applyProtection="1">
      <alignment horizontal="right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17" fillId="35" borderId="16" xfId="0" applyNumberFormat="1" applyFont="1" applyFill="1" applyBorder="1" applyAlignment="1" applyProtection="1">
      <alignment horizontal="right"/>
      <protection locked="0"/>
    </xf>
    <xf numFmtId="177" fontId="17" fillId="35" borderId="16" xfId="0" applyNumberFormat="1" applyFont="1" applyFill="1" applyBorder="1" applyAlignment="1" applyProtection="1">
      <alignment horizontal="right"/>
      <protection locked="0"/>
    </xf>
    <xf numFmtId="49" fontId="86" fillId="35" borderId="16" xfId="0" applyNumberFormat="1" applyFont="1" applyFill="1" applyBorder="1" applyAlignment="1" applyProtection="1">
      <alignment horizontal="center" vertical="center"/>
      <protection/>
    </xf>
    <xf numFmtId="0" fontId="16" fillId="34" borderId="0" xfId="0" applyFont="1" applyFill="1" applyBorder="1" applyAlignment="1" applyProtection="1">
      <alignment horizontal="right" wrapText="1"/>
      <protection/>
    </xf>
    <xf numFmtId="0" fontId="16" fillId="0" borderId="0" xfId="0" applyFont="1" applyFill="1" applyBorder="1" applyAlignment="1" applyProtection="1">
      <alignment horizontal="right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 locked="0"/>
    </xf>
    <xf numFmtId="0" fontId="19" fillId="0" borderId="31" xfId="0" applyFont="1" applyFill="1" applyBorder="1" applyAlignment="1" applyProtection="1">
      <alignment horizontal="center" vertical="center" wrapText="1"/>
      <protection locked="0"/>
    </xf>
    <xf numFmtId="0" fontId="23" fillId="35" borderId="34" xfId="0" applyFont="1" applyFill="1" applyBorder="1" applyAlignment="1" applyProtection="1">
      <alignment horizontal="center" vertical="center" wrapText="1"/>
      <protection/>
    </xf>
    <xf numFmtId="0" fontId="23" fillId="35" borderId="6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9" fillId="0" borderId="64" xfId="0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0" fontId="84" fillId="35" borderId="29" xfId="0" applyFont="1" applyFill="1" applyBorder="1" applyAlignment="1" applyProtection="1">
      <alignment horizontal="center" vertical="top" wrapText="1"/>
      <protection/>
    </xf>
    <xf numFmtId="0" fontId="24" fillId="0" borderId="29" xfId="0" applyFont="1" applyFill="1" applyBorder="1" applyAlignment="1" applyProtection="1">
      <alignment horizontal="center" vertical="center" wrapText="1"/>
      <protection locked="0"/>
    </xf>
    <xf numFmtId="0" fontId="24" fillId="0" borderId="31" xfId="0" applyFont="1" applyFill="1" applyBorder="1" applyAlignment="1" applyProtection="1">
      <alignment horizontal="center" vertical="center" wrapText="1"/>
      <protection locked="0"/>
    </xf>
    <xf numFmtId="0" fontId="84" fillId="35" borderId="65" xfId="0" applyFont="1" applyFill="1" applyBorder="1" applyAlignment="1" applyProtection="1">
      <alignment horizontal="center" vertical="top" wrapText="1"/>
      <protection/>
    </xf>
    <xf numFmtId="0" fontId="84" fillId="35" borderId="66" xfId="0" applyFont="1" applyFill="1" applyBorder="1" applyAlignment="1" applyProtection="1">
      <alignment horizontal="center" vertical="top" wrapText="1"/>
      <protection/>
    </xf>
    <xf numFmtId="0" fontId="84" fillId="35" borderId="67" xfId="0" applyFont="1" applyFill="1" applyBorder="1" applyAlignment="1" applyProtection="1">
      <alignment horizontal="center" vertical="top" wrapText="1"/>
      <protection/>
    </xf>
    <xf numFmtId="0" fontId="84" fillId="35" borderId="29" xfId="0" applyFont="1" applyFill="1" applyBorder="1" applyAlignment="1" applyProtection="1">
      <alignment horizontal="left" vertical="top" wrapText="1"/>
      <protection/>
    </xf>
    <xf numFmtId="4" fontId="87" fillId="35" borderId="16" xfId="0" applyNumberFormat="1" applyFont="1" applyFill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 horizontal="left" indent="1"/>
      <protection/>
    </xf>
    <xf numFmtId="0" fontId="23" fillId="0" borderId="0" xfId="0" applyFont="1" applyFill="1" applyBorder="1" applyAlignment="1" applyProtection="1">
      <alignment horizontal="left" indent="1"/>
      <protection/>
    </xf>
    <xf numFmtId="0" fontId="19" fillId="0" borderId="30" xfId="0" applyFont="1" applyFill="1" applyBorder="1" applyAlignment="1" applyProtection="1">
      <alignment horizontal="center" vertical="center" wrapText="1"/>
      <protection locked="0"/>
    </xf>
    <xf numFmtId="0" fontId="19" fillId="0" borderId="68" xfId="0" applyFont="1" applyFill="1" applyBorder="1" applyAlignment="1" applyProtection="1">
      <alignment horizontal="center" vertical="center" wrapText="1"/>
      <protection locked="0"/>
    </xf>
    <xf numFmtId="4" fontId="17" fillId="35" borderId="16" xfId="0" applyNumberFormat="1" applyFont="1" applyFill="1" applyBorder="1" applyAlignment="1" applyProtection="1">
      <alignment horizontal="center"/>
      <protection locked="0"/>
    </xf>
    <xf numFmtId="4" fontId="88" fillId="35" borderId="16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 wrapText="1"/>
      <protection/>
    </xf>
    <xf numFmtId="0" fontId="84" fillId="35" borderId="35" xfId="0" applyFont="1" applyFill="1" applyBorder="1" applyAlignment="1" applyProtection="1">
      <alignment horizontal="center" vertical="top" wrapText="1"/>
      <protection/>
    </xf>
    <xf numFmtId="0" fontId="23" fillId="0" borderId="69" xfId="0" applyFont="1" applyFill="1" applyBorder="1" applyAlignment="1" applyProtection="1">
      <alignment horizontal="left" wrapText="1"/>
      <protection/>
    </xf>
    <xf numFmtId="0" fontId="84" fillId="35" borderId="31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indent="1"/>
      <protection/>
    </xf>
    <xf numFmtId="0" fontId="15" fillId="34" borderId="0" xfId="0" applyFont="1" applyFill="1" applyBorder="1" applyAlignment="1" applyProtection="1">
      <alignment horizontal="right" wrapText="1" indent="1"/>
      <protection/>
    </xf>
    <xf numFmtId="0" fontId="15" fillId="0" borderId="0" xfId="0" applyFont="1" applyFill="1" applyBorder="1" applyAlignment="1" applyProtection="1">
      <alignment horizontal="right" wrapText="1" indent="1"/>
      <protection/>
    </xf>
    <xf numFmtId="0" fontId="83" fillId="0" borderId="0" xfId="0" applyFont="1" applyFill="1" applyBorder="1" applyAlignment="1" applyProtection="1">
      <alignment horizontal="center" wrapText="1"/>
      <protection/>
    </xf>
    <xf numFmtId="0" fontId="30" fillId="0" borderId="0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e 3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emf" /><Relationship Id="rId4" Type="http://schemas.openxmlformats.org/officeDocument/2006/relationships/image" Target="../media/image5.png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1</xdr:col>
      <xdr:colOff>238125</xdr:colOff>
      <xdr:row>0</xdr:row>
      <xdr:rowOff>409575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98</xdr:row>
      <xdr:rowOff>171450</xdr:rowOff>
    </xdr:from>
    <xdr:to>
      <xdr:col>7</xdr:col>
      <xdr:colOff>762000</xdr:colOff>
      <xdr:row>100</xdr:row>
      <xdr:rowOff>0</xdr:rowOff>
    </xdr:to>
    <xdr:pic>
      <xdr:nvPicPr>
        <xdr:cNvPr id="2" name="Slika 1"/>
        <xdr:cNvPicPr preferRelativeResize="1">
          <a:picLocks noChangeAspect="1"/>
        </xdr:cNvPicPr>
      </xdr:nvPicPr>
      <xdr:blipFill>
        <a:blip r:embed="rId2"/>
        <a:srcRect l="12528" t="20719" r="15228" b="20080"/>
        <a:stretch>
          <a:fillRect/>
        </a:stretch>
      </xdr:blipFill>
      <xdr:spPr>
        <a:xfrm>
          <a:off x="4819650" y="20202525"/>
          <a:ext cx="127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47625</xdr:rowOff>
    </xdr:from>
    <xdr:to>
      <xdr:col>7</xdr:col>
      <xdr:colOff>638175</xdr:colOff>
      <xdr:row>1</xdr:row>
      <xdr:rowOff>38100</xdr:rowOff>
    </xdr:to>
    <xdr:pic>
      <xdr:nvPicPr>
        <xdr:cNvPr id="3" name="Slika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47625"/>
          <a:ext cx="762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19050</xdr:rowOff>
    </xdr:from>
    <xdr:to>
      <xdr:col>1</xdr:col>
      <xdr:colOff>342900</xdr:colOff>
      <xdr:row>1</xdr:row>
      <xdr:rowOff>76200</xdr:rowOff>
    </xdr:to>
    <xdr:pic>
      <xdr:nvPicPr>
        <xdr:cNvPr id="4" name="Slika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19050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733425</xdr:colOff>
      <xdr:row>1</xdr:row>
      <xdr:rowOff>76200</xdr:rowOff>
    </xdr:from>
    <xdr:to>
      <xdr:col>4</xdr:col>
      <xdr:colOff>228600</xdr:colOff>
      <xdr:row>3</xdr:row>
      <xdr:rowOff>219075</xdr:rowOff>
    </xdr:to>
    <xdr:pic>
      <xdr:nvPicPr>
        <xdr:cNvPr id="5" name="Slika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28925" y="495300"/>
          <a:ext cx="304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0</xdr:col>
      <xdr:colOff>647700</xdr:colOff>
      <xdr:row>1</xdr:row>
      <xdr:rowOff>85725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600075</xdr:colOff>
      <xdr:row>0</xdr:row>
      <xdr:rowOff>104775</xdr:rowOff>
    </xdr:from>
    <xdr:to>
      <xdr:col>15</xdr:col>
      <xdr:colOff>971550</xdr:colOff>
      <xdr:row>3</xdr:row>
      <xdr:rowOff>133350</xdr:rowOff>
    </xdr:to>
    <xdr:pic>
      <xdr:nvPicPr>
        <xdr:cNvPr id="2" name="Slika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44475" y="104775"/>
          <a:ext cx="1152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0</xdr:col>
      <xdr:colOff>1057275</xdr:colOff>
      <xdr:row>4</xdr:row>
      <xdr:rowOff>9525</xdr:rowOff>
    </xdr:to>
    <xdr:pic>
      <xdr:nvPicPr>
        <xdr:cNvPr id="3" name="Slika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8575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</xdr:row>
      <xdr:rowOff>19050</xdr:rowOff>
    </xdr:from>
    <xdr:to>
      <xdr:col>8</xdr:col>
      <xdr:colOff>438150</xdr:colOff>
      <xdr:row>3</xdr:row>
      <xdr:rowOff>171450</xdr:rowOff>
    </xdr:to>
    <xdr:pic>
      <xdr:nvPicPr>
        <xdr:cNvPr id="4" name="Slika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91350" y="342900"/>
          <a:ext cx="304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44</xdr:row>
      <xdr:rowOff>180975</xdr:rowOff>
    </xdr:from>
    <xdr:to>
      <xdr:col>14</xdr:col>
      <xdr:colOff>9525</xdr:colOff>
      <xdr:row>44</xdr:row>
      <xdr:rowOff>619125</xdr:rowOff>
    </xdr:to>
    <xdr:pic>
      <xdr:nvPicPr>
        <xdr:cNvPr id="5" name="Slika 1"/>
        <xdr:cNvPicPr preferRelativeResize="1">
          <a:picLocks noChangeAspect="1"/>
        </xdr:cNvPicPr>
      </xdr:nvPicPr>
      <xdr:blipFill>
        <a:blip r:embed="rId5"/>
        <a:srcRect l="12528" t="20719" r="15228" b="20080"/>
        <a:stretch>
          <a:fillRect/>
        </a:stretch>
      </xdr:blipFill>
      <xdr:spPr>
        <a:xfrm>
          <a:off x="11077575" y="16544925"/>
          <a:ext cx="127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17.8515625" style="0" bestFit="1" customWidth="1"/>
  </cols>
  <sheetData>
    <row r="1" ht="15">
      <c r="A1" t="s">
        <v>30</v>
      </c>
    </row>
    <row r="2" ht="15">
      <c r="A2">
        <v>2011</v>
      </c>
    </row>
    <row r="3" ht="15">
      <c r="A3">
        <v>2012</v>
      </c>
    </row>
    <row r="4" ht="15">
      <c r="A4">
        <v>2013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0070C0"/>
  </sheetPr>
  <dimension ref="A1:IV100"/>
  <sheetViews>
    <sheetView showGridLines="0" tabSelected="1" zoomScale="160" zoomScaleNormal="160" zoomScaleSheetLayoutView="175" zoomScalePageLayoutView="130" workbookViewId="0" topLeftCell="A1">
      <selection activeCell="G17" sqref="G17:H17"/>
    </sheetView>
  </sheetViews>
  <sheetFormatPr defaultColWidth="8.8515625" defaultRowHeight="31.5" customHeight="1"/>
  <cols>
    <col min="1" max="1" width="6.140625" style="71" bestFit="1" customWidth="1"/>
    <col min="2" max="2" width="13.57421875" style="66" customWidth="1"/>
    <col min="3" max="3" width="11.7109375" style="66" customWidth="1"/>
    <col min="4" max="5" width="12.140625" style="66" customWidth="1"/>
    <col min="6" max="6" width="12.57421875" style="66" customWidth="1"/>
    <col min="7" max="8" width="11.7109375" style="66" customWidth="1"/>
    <col min="9" max="9" width="11.7109375" style="1" customWidth="1"/>
    <col min="10" max="10" width="11.7109375" style="20" customWidth="1"/>
    <col min="11" max="11" width="6.421875" style="1" customWidth="1"/>
    <col min="12" max="16384" width="8.8515625" style="1" customWidth="1"/>
  </cols>
  <sheetData>
    <row r="1" spans="1:10" ht="33" customHeight="1">
      <c r="A1" s="78"/>
      <c r="B1" s="143"/>
      <c r="C1" s="234" t="s">
        <v>53</v>
      </c>
      <c r="D1" s="234"/>
      <c r="E1" s="234"/>
      <c r="F1" s="234"/>
      <c r="G1" s="143"/>
      <c r="H1" s="22"/>
      <c r="J1" s="2"/>
    </row>
    <row r="2" spans="1:10" ht="20.25" customHeight="1">
      <c r="A2" s="235" t="s">
        <v>157</v>
      </c>
      <c r="B2" s="236"/>
      <c r="C2" s="144"/>
      <c r="D2" s="144"/>
      <c r="E2" s="144"/>
      <c r="F2" s="144"/>
      <c r="G2" s="237" t="s">
        <v>159</v>
      </c>
      <c r="H2" s="238"/>
      <c r="I2" s="3"/>
      <c r="J2" s="3"/>
    </row>
    <row r="3" spans="1:10" ht="1.5" customHeight="1">
      <c r="A3" s="69"/>
      <c r="B3" s="22"/>
      <c r="C3" s="144"/>
      <c r="D3" s="144"/>
      <c r="E3" s="144"/>
      <c r="F3" s="144"/>
      <c r="G3" s="23"/>
      <c r="H3" s="24"/>
      <c r="I3" s="3"/>
      <c r="J3" s="3"/>
    </row>
    <row r="4" spans="1:10" s="5" customFormat="1" ht="24.75" customHeight="1">
      <c r="A4" s="25"/>
      <c r="B4" s="25"/>
      <c r="C4" s="144"/>
      <c r="D4" s="144"/>
      <c r="E4" s="144"/>
      <c r="F4" s="144"/>
      <c r="G4" s="144"/>
      <c r="H4" s="144"/>
      <c r="I4" s="4"/>
      <c r="J4" s="4"/>
    </row>
    <row r="5" spans="1:10" s="5" customFormat="1" ht="42.75" customHeight="1">
      <c r="A5" s="241" t="s">
        <v>165</v>
      </c>
      <c r="B5" s="241"/>
      <c r="C5" s="241"/>
      <c r="D5" s="241"/>
      <c r="E5" s="241"/>
      <c r="F5" s="241"/>
      <c r="G5" s="241"/>
      <c r="H5" s="241"/>
      <c r="I5" s="4"/>
      <c r="J5" s="4"/>
    </row>
    <row r="6" spans="1:10" ht="46.5" customHeight="1">
      <c r="A6" s="239" t="s">
        <v>161</v>
      </c>
      <c r="B6" s="239"/>
      <c r="C6" s="239"/>
      <c r="D6" s="239"/>
      <c r="E6" s="239"/>
      <c r="F6" s="239"/>
      <c r="G6" s="239"/>
      <c r="H6" s="239"/>
      <c r="I6" s="2"/>
      <c r="J6" s="2"/>
    </row>
    <row r="7" spans="1:10" ht="12" customHeight="1">
      <c r="A7" s="69"/>
      <c r="B7" s="26"/>
      <c r="C7" s="26"/>
      <c r="D7" s="27"/>
      <c r="E7" s="26"/>
      <c r="F7" s="28"/>
      <c r="G7" s="29"/>
      <c r="H7" s="30"/>
      <c r="I7" s="21"/>
      <c r="J7" s="7"/>
    </row>
    <row r="8" spans="1:8" s="101" customFormat="1" ht="18.75" customHeight="1">
      <c r="A8" s="240" t="s">
        <v>160</v>
      </c>
      <c r="B8" s="240"/>
      <c r="C8" s="230" t="s">
        <v>158</v>
      </c>
      <c r="D8" s="230"/>
      <c r="E8" s="242" t="s">
        <v>40</v>
      </c>
      <c r="F8" s="242"/>
      <c r="G8" s="178"/>
      <c r="H8" s="178"/>
    </row>
    <row r="9" spans="1:10" ht="1.5" customHeight="1">
      <c r="A9" s="99"/>
      <c r="B9" s="100"/>
      <c r="C9" s="31"/>
      <c r="D9" s="32"/>
      <c r="E9" s="99"/>
      <c r="F9" s="98"/>
      <c r="G9" s="29"/>
      <c r="H9" s="30"/>
      <c r="I9" s="21"/>
      <c r="J9" s="7"/>
    </row>
    <row r="10" spans="1:8" s="101" customFormat="1" ht="18.75" customHeight="1">
      <c r="A10" s="246" t="s">
        <v>39</v>
      </c>
      <c r="B10" s="246"/>
      <c r="C10" s="245" t="s">
        <v>56</v>
      </c>
      <c r="D10" s="245"/>
      <c r="E10" s="247" t="s">
        <v>44</v>
      </c>
      <c r="F10" s="247"/>
      <c r="G10" s="178"/>
      <c r="H10" s="178"/>
    </row>
    <row r="11" spans="1:10" ht="39.75" customHeight="1">
      <c r="A11" s="78" t="s">
        <v>0</v>
      </c>
      <c r="B11" s="38" t="s">
        <v>1</v>
      </c>
      <c r="C11" s="22"/>
      <c r="D11" s="23"/>
      <c r="E11" s="23"/>
      <c r="F11" s="23"/>
      <c r="G11" s="23"/>
      <c r="H11" s="23"/>
      <c r="J11" s="2"/>
    </row>
    <row r="12" spans="1:10" ht="1.5" customHeight="1">
      <c r="A12" s="78"/>
      <c r="B12" s="34"/>
      <c r="C12" s="33"/>
      <c r="D12" s="23"/>
      <c r="E12" s="23"/>
      <c r="F12" s="34"/>
      <c r="G12" s="23"/>
      <c r="H12" s="23"/>
      <c r="I12" s="2"/>
      <c r="J12" s="2"/>
    </row>
    <row r="13" spans="1:10" ht="18.75" customHeight="1">
      <c r="A13" s="78"/>
      <c r="B13" s="35" t="s">
        <v>60</v>
      </c>
      <c r="C13" s="229"/>
      <c r="D13" s="229"/>
      <c r="E13" s="229"/>
      <c r="F13" s="72" t="s">
        <v>61</v>
      </c>
      <c r="G13" s="229"/>
      <c r="H13" s="229"/>
      <c r="I13" s="2"/>
      <c r="J13" s="2"/>
    </row>
    <row r="14" spans="1:10" ht="1.5" customHeight="1">
      <c r="A14" s="78"/>
      <c r="B14" s="22"/>
      <c r="C14" s="38"/>
      <c r="D14" s="22"/>
      <c r="E14" s="38"/>
      <c r="F14" s="33"/>
      <c r="G14" s="37"/>
      <c r="H14" s="37"/>
      <c r="I14" s="8"/>
      <c r="J14" s="2"/>
    </row>
    <row r="15" spans="1:10" ht="18.75" customHeight="1">
      <c r="A15" s="78"/>
      <c r="B15" s="36" t="s">
        <v>36</v>
      </c>
      <c r="C15" s="75" t="s">
        <v>32</v>
      </c>
      <c r="D15" s="229"/>
      <c r="E15" s="229"/>
      <c r="F15" s="73" t="s">
        <v>31</v>
      </c>
      <c r="G15" s="229"/>
      <c r="H15" s="229"/>
      <c r="I15" s="2"/>
      <c r="J15" s="2"/>
    </row>
    <row r="16" spans="1:10" ht="1.5" customHeight="1">
      <c r="A16" s="78"/>
      <c r="B16" s="34"/>
      <c r="C16" s="74"/>
      <c r="D16" s="23"/>
      <c r="E16" s="23"/>
      <c r="F16" s="74"/>
      <c r="G16" s="23"/>
      <c r="H16" s="22"/>
      <c r="I16" s="2"/>
      <c r="J16" s="2"/>
    </row>
    <row r="17" spans="1:10" ht="18.75" customHeight="1">
      <c r="A17" s="78"/>
      <c r="B17" s="34"/>
      <c r="C17" s="75" t="s">
        <v>33</v>
      </c>
      <c r="D17" s="229"/>
      <c r="E17" s="229"/>
      <c r="F17" s="75" t="s">
        <v>34</v>
      </c>
      <c r="G17" s="229"/>
      <c r="H17" s="229"/>
      <c r="I17" s="2"/>
      <c r="J17" s="2"/>
    </row>
    <row r="18" spans="1:10" ht="30" customHeight="1">
      <c r="A18" s="78" t="s">
        <v>2</v>
      </c>
      <c r="B18" s="38" t="s">
        <v>3</v>
      </c>
      <c r="C18" s="22"/>
      <c r="D18" s="22"/>
      <c r="E18" s="22"/>
      <c r="F18" s="22"/>
      <c r="G18" s="22"/>
      <c r="H18" s="22"/>
      <c r="J18" s="2"/>
    </row>
    <row r="19" spans="1:10" ht="1.5" customHeight="1">
      <c r="A19" s="78"/>
      <c r="B19" s="39"/>
      <c r="C19" s="22"/>
      <c r="D19" s="23"/>
      <c r="E19" s="23"/>
      <c r="F19" s="23"/>
      <c r="G19" s="23"/>
      <c r="H19" s="23"/>
      <c r="I19" s="2"/>
      <c r="J19" s="2"/>
    </row>
    <row r="20" spans="1:10" ht="24.75" customHeight="1">
      <c r="A20" s="78"/>
      <c r="B20" s="35" t="s">
        <v>62</v>
      </c>
      <c r="C20" s="231"/>
      <c r="D20" s="231"/>
      <c r="E20" s="231"/>
      <c r="F20" s="72" t="s">
        <v>155</v>
      </c>
      <c r="G20" s="67" t="s">
        <v>105</v>
      </c>
      <c r="H20" s="67" t="s">
        <v>104</v>
      </c>
      <c r="I20" s="2"/>
      <c r="J20" s="2"/>
    </row>
    <row r="21" spans="1:10" ht="1.5" customHeight="1">
      <c r="A21" s="78"/>
      <c r="B21" s="88"/>
      <c r="C21" s="40"/>
      <c r="D21" s="40"/>
      <c r="E21" s="40"/>
      <c r="F21" s="74"/>
      <c r="G21" s="40"/>
      <c r="H21" s="40"/>
      <c r="J21" s="2"/>
    </row>
    <row r="22" spans="1:10" ht="18.75" customHeight="1">
      <c r="A22" s="78"/>
      <c r="B22" s="89" t="s">
        <v>63</v>
      </c>
      <c r="C22" s="232"/>
      <c r="D22" s="232"/>
      <c r="E22" s="232"/>
      <c r="F22" s="75" t="s">
        <v>43</v>
      </c>
      <c r="G22" s="233"/>
      <c r="H22" s="233"/>
      <c r="I22" s="9"/>
      <c r="J22" s="2"/>
    </row>
    <row r="23" spans="1:10" ht="1.5" customHeight="1">
      <c r="A23" s="78"/>
      <c r="B23" s="88"/>
      <c r="C23" s="40"/>
      <c r="D23" s="147"/>
      <c r="E23" s="147"/>
      <c r="F23" s="74"/>
      <c r="G23" s="44"/>
      <c r="H23" s="44"/>
      <c r="I23" s="9"/>
      <c r="J23" s="2"/>
    </row>
    <row r="24" spans="1:10" ht="18" customHeight="1">
      <c r="A24" s="78"/>
      <c r="B24" s="36" t="s">
        <v>36</v>
      </c>
      <c r="C24" s="161" t="s">
        <v>32</v>
      </c>
      <c r="D24" s="229"/>
      <c r="E24" s="229"/>
      <c r="F24" s="75" t="s">
        <v>31</v>
      </c>
      <c r="G24" s="229"/>
      <c r="H24" s="229"/>
      <c r="J24" s="2"/>
    </row>
    <row r="25" spans="1:10" ht="1.5" customHeight="1">
      <c r="A25" s="78"/>
      <c r="B25" s="23"/>
      <c r="C25" s="162"/>
      <c r="D25" s="147"/>
      <c r="E25" s="147"/>
      <c r="F25" s="74"/>
      <c r="G25" s="147"/>
      <c r="H25" s="40"/>
      <c r="J25" s="2"/>
    </row>
    <row r="26" spans="1:11" ht="18" customHeight="1">
      <c r="A26" s="78"/>
      <c r="B26" s="22"/>
      <c r="C26" s="161" t="s">
        <v>33</v>
      </c>
      <c r="D26" s="229"/>
      <c r="E26" s="229"/>
      <c r="F26" s="75" t="s">
        <v>34</v>
      </c>
      <c r="G26" s="229"/>
      <c r="H26" s="229"/>
      <c r="J26" s="2"/>
      <c r="K26" s="20"/>
    </row>
    <row r="27" spans="1:10" s="11" customFormat="1" ht="34.5" customHeight="1">
      <c r="A27" s="78" t="s">
        <v>4</v>
      </c>
      <c r="B27" s="42" t="s">
        <v>84</v>
      </c>
      <c r="C27" s="40"/>
      <c r="D27" s="40"/>
      <c r="E27" s="43"/>
      <c r="F27" s="43"/>
      <c r="G27" s="43"/>
      <c r="H27" s="43"/>
      <c r="J27" s="12"/>
    </row>
    <row r="28" spans="1:10" s="11" customFormat="1" ht="1.5" customHeight="1">
      <c r="A28" s="78"/>
      <c r="B28" s="44"/>
      <c r="C28" s="40"/>
      <c r="D28" s="43"/>
      <c r="E28" s="45"/>
      <c r="F28" s="46"/>
      <c r="G28" s="47"/>
      <c r="H28" s="47"/>
      <c r="I28" s="13"/>
      <c r="J28" s="12"/>
    </row>
    <row r="29" spans="1:10" s="11" customFormat="1" ht="37.5" customHeight="1">
      <c r="A29" s="78" t="s">
        <v>5</v>
      </c>
      <c r="B29" s="50" t="s">
        <v>64</v>
      </c>
      <c r="C29" s="244" t="s">
        <v>85</v>
      </c>
      <c r="D29" s="244"/>
      <c r="E29" s="78" t="s">
        <v>6</v>
      </c>
      <c r="F29" s="48" t="s">
        <v>65</v>
      </c>
      <c r="G29" s="224" t="s">
        <v>85</v>
      </c>
      <c r="H29" s="224"/>
      <c r="I29" s="13"/>
      <c r="J29" s="12"/>
    </row>
    <row r="30" spans="1:10" s="11" customFormat="1" ht="1.5" customHeight="1">
      <c r="A30" s="78"/>
      <c r="B30" s="49"/>
      <c r="C30" s="140"/>
      <c r="D30" s="140"/>
      <c r="E30" s="45"/>
      <c r="F30" s="76"/>
      <c r="G30" s="163"/>
      <c r="H30" s="163"/>
      <c r="I30" s="13"/>
      <c r="J30" s="12"/>
    </row>
    <row r="31" spans="1:10" s="11" customFormat="1" ht="23.25" customHeight="1">
      <c r="A31" s="78" t="s">
        <v>25</v>
      </c>
      <c r="B31" s="50" t="s">
        <v>66</v>
      </c>
      <c r="C31" s="244" t="s">
        <v>85</v>
      </c>
      <c r="D31" s="244"/>
      <c r="E31" s="78" t="s">
        <v>26</v>
      </c>
      <c r="F31" s="48" t="s">
        <v>67</v>
      </c>
      <c r="G31" s="243"/>
      <c r="H31" s="243"/>
      <c r="I31" s="13"/>
      <c r="J31" s="12"/>
    </row>
    <row r="32" spans="1:10" s="11" customFormat="1" ht="1.5" customHeight="1">
      <c r="A32" s="78"/>
      <c r="B32" s="49"/>
      <c r="C32" s="140"/>
      <c r="D32" s="140"/>
      <c r="E32" s="43"/>
      <c r="F32" s="76"/>
      <c r="G32" s="164"/>
      <c r="H32" s="164"/>
      <c r="I32" s="14"/>
      <c r="J32" s="12"/>
    </row>
    <row r="33" spans="1:10" s="11" customFormat="1" ht="39.75" customHeight="1">
      <c r="A33" s="78" t="s">
        <v>27</v>
      </c>
      <c r="B33" s="50" t="s">
        <v>68</v>
      </c>
      <c r="C33" s="244" t="s">
        <v>85</v>
      </c>
      <c r="D33" s="244"/>
      <c r="E33" s="78" t="s">
        <v>28</v>
      </c>
      <c r="F33" s="48" t="s">
        <v>106</v>
      </c>
      <c r="G33" s="224" t="s">
        <v>85</v>
      </c>
      <c r="H33" s="224"/>
      <c r="I33" s="13"/>
      <c r="J33" s="12"/>
    </row>
    <row r="34" spans="1:10" s="11" customFormat="1" ht="1.5" customHeight="1">
      <c r="A34" s="78"/>
      <c r="B34" s="52"/>
      <c r="C34" s="44"/>
      <c r="D34" s="120"/>
      <c r="E34" s="43"/>
      <c r="F34" s="43"/>
      <c r="G34" s="47"/>
      <c r="H34" s="47"/>
      <c r="I34" s="13"/>
      <c r="J34" s="12"/>
    </row>
    <row r="35" spans="1:10" s="11" customFormat="1" ht="13.5" customHeight="1">
      <c r="A35" s="175" t="s">
        <v>29</v>
      </c>
      <c r="B35" s="173" t="s">
        <v>37</v>
      </c>
      <c r="C35" s="170" t="s">
        <v>156</v>
      </c>
      <c r="D35" s="170"/>
      <c r="E35" s="170" t="s">
        <v>170</v>
      </c>
      <c r="F35" s="170"/>
      <c r="G35" s="170" t="s">
        <v>171</v>
      </c>
      <c r="H35" s="170"/>
      <c r="I35" s="13"/>
      <c r="J35" s="12"/>
    </row>
    <row r="36" spans="1:10" s="11" customFormat="1" ht="28.5" customHeight="1">
      <c r="A36" s="175"/>
      <c r="B36" s="174"/>
      <c r="C36" s="176" t="s">
        <v>85</v>
      </c>
      <c r="D36" s="177"/>
      <c r="E36" s="176" t="s">
        <v>85</v>
      </c>
      <c r="F36" s="177"/>
      <c r="G36" s="176" t="s">
        <v>85</v>
      </c>
      <c r="H36" s="177"/>
      <c r="I36" s="13"/>
      <c r="J36" s="12"/>
    </row>
    <row r="37" spans="1:10" ht="34.5" customHeight="1">
      <c r="A37" s="78" t="s">
        <v>7</v>
      </c>
      <c r="B37" s="38" t="s">
        <v>45</v>
      </c>
      <c r="C37" s="22"/>
      <c r="D37" s="22"/>
      <c r="E37" s="22"/>
      <c r="F37" s="22"/>
      <c r="G37" s="22"/>
      <c r="H37" s="22"/>
      <c r="J37" s="2"/>
    </row>
    <row r="38" spans="1:10" s="11" customFormat="1" ht="1.5" customHeight="1">
      <c r="A38" s="78"/>
      <c r="B38" s="22"/>
      <c r="C38" s="40"/>
      <c r="D38" s="44"/>
      <c r="E38" s="44"/>
      <c r="F38" s="44"/>
      <c r="G38" s="51"/>
      <c r="H38" s="51"/>
      <c r="I38" s="14"/>
      <c r="J38" s="12"/>
    </row>
    <row r="39" spans="1:10" s="11" customFormat="1" ht="24.75" customHeight="1">
      <c r="A39" s="78" t="s">
        <v>8</v>
      </c>
      <c r="B39" s="77" t="s">
        <v>69</v>
      </c>
      <c r="C39" s="224" t="s">
        <v>85</v>
      </c>
      <c r="D39" s="224"/>
      <c r="E39" s="78" t="s">
        <v>9</v>
      </c>
      <c r="F39" s="90" t="s">
        <v>70</v>
      </c>
      <c r="G39" s="224" t="s">
        <v>85</v>
      </c>
      <c r="H39" s="224"/>
      <c r="I39" s="13"/>
      <c r="J39" s="12"/>
    </row>
    <row r="40" spans="1:10" ht="34.5" customHeight="1">
      <c r="A40" s="78" t="s">
        <v>10</v>
      </c>
      <c r="B40" s="29" t="s">
        <v>168</v>
      </c>
      <c r="C40" s="28"/>
      <c r="D40" s="28"/>
      <c r="E40" s="33"/>
      <c r="F40" s="22"/>
      <c r="G40" s="28"/>
      <c r="H40" s="28"/>
      <c r="J40" s="2"/>
    </row>
    <row r="41" spans="1:10" ht="24" customHeight="1">
      <c r="A41" s="70" t="s">
        <v>11</v>
      </c>
      <c r="B41" s="77" t="s">
        <v>107</v>
      </c>
      <c r="C41" s="224" t="s">
        <v>85</v>
      </c>
      <c r="D41" s="224"/>
      <c r="E41" s="78" t="s">
        <v>102</v>
      </c>
      <c r="F41" s="91" t="s">
        <v>71</v>
      </c>
      <c r="G41" s="224" t="s">
        <v>85</v>
      </c>
      <c r="H41" s="224"/>
      <c r="I41" s="10"/>
      <c r="J41" s="2"/>
    </row>
    <row r="42" spans="1:10" s="11" customFormat="1" ht="1.5" customHeight="1">
      <c r="A42" s="78"/>
      <c r="B42" s="22"/>
      <c r="C42" s="40"/>
      <c r="D42" s="44"/>
      <c r="E42" s="44"/>
      <c r="F42" s="44"/>
      <c r="G42" s="164"/>
      <c r="H42" s="164"/>
      <c r="I42" s="14"/>
      <c r="J42" s="12"/>
    </row>
    <row r="43" spans="1:10" ht="36.75" customHeight="1">
      <c r="A43" s="70" t="s">
        <v>103</v>
      </c>
      <c r="B43" s="77" t="s">
        <v>72</v>
      </c>
      <c r="C43" s="224" t="s">
        <v>85</v>
      </c>
      <c r="D43" s="224"/>
      <c r="E43" s="70" t="s">
        <v>57</v>
      </c>
      <c r="F43" s="77" t="s">
        <v>108</v>
      </c>
      <c r="G43" s="224" t="s">
        <v>85</v>
      </c>
      <c r="H43" s="224"/>
      <c r="I43" s="10"/>
      <c r="J43" s="2"/>
    </row>
    <row r="44" spans="1:10" s="11" customFormat="1" ht="1.5" customHeight="1">
      <c r="A44" s="78"/>
      <c r="B44" s="22"/>
      <c r="C44" s="40"/>
      <c r="D44" s="44"/>
      <c r="E44" s="44"/>
      <c r="F44" s="44"/>
      <c r="G44" s="164"/>
      <c r="H44" s="164"/>
      <c r="I44" s="14"/>
      <c r="J44" s="12"/>
    </row>
    <row r="45" spans="1:10" ht="27.75" customHeight="1">
      <c r="A45" s="78" t="s">
        <v>58</v>
      </c>
      <c r="B45" s="77" t="s">
        <v>147</v>
      </c>
      <c r="C45" s="224" t="s">
        <v>85</v>
      </c>
      <c r="D45" s="224"/>
      <c r="E45" s="228" t="s">
        <v>73</v>
      </c>
      <c r="F45" s="228"/>
      <c r="G45" s="225">
        <f>SUM(C41,G41,C43,G43,C45)</f>
        <v>0</v>
      </c>
      <c r="H45" s="225"/>
      <c r="I45" s="10"/>
      <c r="J45" s="2"/>
    </row>
    <row r="46" spans="1:10" ht="30" customHeight="1">
      <c r="A46" s="78" t="s">
        <v>12</v>
      </c>
      <c r="B46" s="38" t="s">
        <v>46</v>
      </c>
      <c r="C46" s="22"/>
      <c r="D46" s="22"/>
      <c r="E46" s="22"/>
      <c r="F46" s="22"/>
      <c r="G46" s="22"/>
      <c r="H46" s="22"/>
      <c r="J46" s="2"/>
    </row>
    <row r="47" spans="1:10" ht="1.5" customHeight="1">
      <c r="A47" s="78"/>
      <c r="B47" s="22"/>
      <c r="C47" s="22"/>
      <c r="D47" s="22"/>
      <c r="E47" s="22"/>
      <c r="F47" s="22"/>
      <c r="G47" s="53"/>
      <c r="H47" s="53"/>
      <c r="I47" s="10"/>
      <c r="J47" s="12"/>
    </row>
    <row r="48" spans="1:10" ht="36.75" customHeight="1">
      <c r="A48" s="78" t="s">
        <v>13</v>
      </c>
      <c r="B48" s="77" t="s">
        <v>74</v>
      </c>
      <c r="C48" s="224" t="s">
        <v>85</v>
      </c>
      <c r="D48" s="224"/>
      <c r="E48" s="78" t="s">
        <v>14</v>
      </c>
      <c r="F48" s="77" t="s">
        <v>75</v>
      </c>
      <c r="G48" s="224"/>
      <c r="H48" s="224"/>
      <c r="I48" s="10"/>
      <c r="J48" s="12"/>
    </row>
    <row r="49" spans="1:10" ht="1.5" customHeight="1">
      <c r="A49" s="78"/>
      <c r="B49" s="92"/>
      <c r="C49" s="44"/>
      <c r="D49" s="44"/>
      <c r="E49" s="33"/>
      <c r="F49" s="92"/>
      <c r="G49" s="163"/>
      <c r="H49" s="163"/>
      <c r="I49" s="10"/>
      <c r="J49" s="12"/>
    </row>
    <row r="50" spans="1:10" ht="24" customHeight="1">
      <c r="A50" s="78" t="s">
        <v>15</v>
      </c>
      <c r="B50" s="77" t="s">
        <v>76</v>
      </c>
      <c r="C50" s="224" t="s">
        <v>85</v>
      </c>
      <c r="D50" s="224"/>
      <c r="E50" s="78" t="s">
        <v>16</v>
      </c>
      <c r="F50" s="77" t="s">
        <v>77</v>
      </c>
      <c r="G50" s="224" t="s">
        <v>85</v>
      </c>
      <c r="H50" s="224"/>
      <c r="I50" s="10"/>
      <c r="J50" s="12"/>
    </row>
    <row r="51" spans="1:10" ht="1.5" customHeight="1">
      <c r="A51" s="78"/>
      <c r="B51" s="92"/>
      <c r="C51" s="44"/>
      <c r="D51" s="44"/>
      <c r="E51" s="33"/>
      <c r="F51" s="92"/>
      <c r="G51" s="163"/>
      <c r="H51" s="163"/>
      <c r="I51" s="10"/>
      <c r="J51" s="12"/>
    </row>
    <row r="52" spans="1:10" ht="27" customHeight="1">
      <c r="A52" s="78" t="s">
        <v>17</v>
      </c>
      <c r="B52" s="77" t="s">
        <v>142</v>
      </c>
      <c r="C52" s="224" t="s">
        <v>85</v>
      </c>
      <c r="D52" s="224"/>
      <c r="E52" s="78" t="s">
        <v>18</v>
      </c>
      <c r="F52" s="77" t="s">
        <v>78</v>
      </c>
      <c r="G52" s="224" t="s">
        <v>85</v>
      </c>
      <c r="H52" s="224"/>
      <c r="I52" s="10"/>
      <c r="J52" s="2"/>
    </row>
    <row r="53" spans="1:10" ht="1.5" customHeight="1">
      <c r="A53" s="78"/>
      <c r="B53" s="92"/>
      <c r="C53" s="44"/>
      <c r="D53" s="44"/>
      <c r="E53" s="33"/>
      <c r="F53" s="22"/>
      <c r="G53" s="163"/>
      <c r="H53" s="163"/>
      <c r="I53" s="10"/>
      <c r="J53" s="2"/>
    </row>
    <row r="54" spans="1:10" ht="23.25" customHeight="1">
      <c r="A54" s="78" t="s">
        <v>19</v>
      </c>
      <c r="B54" s="77" t="s">
        <v>79</v>
      </c>
      <c r="C54" s="224" t="s">
        <v>85</v>
      </c>
      <c r="D54" s="224"/>
      <c r="E54" s="228" t="s">
        <v>99</v>
      </c>
      <c r="F54" s="228"/>
      <c r="G54" s="225">
        <f>SUM(C48,G48,C50,G50,C52,G52,C54)</f>
        <v>0</v>
      </c>
      <c r="H54" s="225"/>
      <c r="I54" s="10"/>
      <c r="J54" s="2"/>
    </row>
    <row r="55" spans="1:10" ht="30" customHeight="1">
      <c r="A55" s="78" t="s">
        <v>20</v>
      </c>
      <c r="B55" s="190" t="s">
        <v>59</v>
      </c>
      <c r="C55" s="190"/>
      <c r="D55" s="22"/>
      <c r="E55" s="22"/>
      <c r="F55" s="22"/>
      <c r="G55" s="53"/>
      <c r="H55" s="53"/>
      <c r="I55" s="10"/>
      <c r="J55" s="2"/>
    </row>
    <row r="56" spans="1:10" ht="9.75" customHeight="1">
      <c r="A56" s="171"/>
      <c r="B56" s="171"/>
      <c r="C56" s="97"/>
      <c r="D56" s="226" t="s">
        <v>51</v>
      </c>
      <c r="E56" s="226"/>
      <c r="F56" s="227" t="s">
        <v>35</v>
      </c>
      <c r="G56" s="227"/>
      <c r="H56" s="54"/>
      <c r="I56" s="15"/>
      <c r="J56" s="12"/>
    </row>
    <row r="57" spans="1:10" ht="11.25" customHeight="1">
      <c r="A57" s="87" t="s">
        <v>21</v>
      </c>
      <c r="B57" s="203" t="s">
        <v>145</v>
      </c>
      <c r="C57" s="204"/>
      <c r="D57" s="58" t="s">
        <v>80</v>
      </c>
      <c r="E57" s="59" t="s">
        <v>81</v>
      </c>
      <c r="F57" s="58" t="s">
        <v>80</v>
      </c>
      <c r="G57" s="59" t="s">
        <v>81</v>
      </c>
      <c r="H57" s="31"/>
      <c r="I57" s="6"/>
      <c r="J57" s="12"/>
    </row>
    <row r="58" spans="1:10" ht="14.25" customHeight="1">
      <c r="A58" s="214"/>
      <c r="B58" s="215" t="s">
        <v>50</v>
      </c>
      <c r="C58" s="55" t="s">
        <v>91</v>
      </c>
      <c r="D58" s="102"/>
      <c r="E58" s="103"/>
      <c r="F58" s="102"/>
      <c r="G58" s="103"/>
      <c r="H58" s="31"/>
      <c r="I58" s="16"/>
      <c r="J58" s="12"/>
    </row>
    <row r="59" spans="1:10" ht="14.25" customHeight="1">
      <c r="A59" s="214"/>
      <c r="B59" s="216"/>
      <c r="C59" s="56" t="s">
        <v>92</v>
      </c>
      <c r="D59" s="104"/>
      <c r="E59" s="105"/>
      <c r="F59" s="104"/>
      <c r="G59" s="105"/>
      <c r="H59" s="31"/>
      <c r="I59" s="16"/>
      <c r="J59" s="12"/>
    </row>
    <row r="60" spans="1:10" ht="14.25" customHeight="1">
      <c r="A60" s="214"/>
      <c r="B60" s="217"/>
      <c r="C60" s="57" t="s">
        <v>93</v>
      </c>
      <c r="D60" s="106"/>
      <c r="E60" s="107"/>
      <c r="F60" s="106"/>
      <c r="G60" s="107"/>
      <c r="H60" s="31"/>
      <c r="I60" s="16"/>
      <c r="J60" s="12"/>
    </row>
    <row r="61" spans="1:10" ht="14.25" customHeight="1">
      <c r="A61" s="87" t="s">
        <v>22</v>
      </c>
      <c r="B61" s="179" t="s">
        <v>48</v>
      </c>
      <c r="C61" s="180"/>
      <c r="D61" s="108"/>
      <c r="E61" s="109"/>
      <c r="F61" s="108"/>
      <c r="G61" s="109"/>
      <c r="H61" s="31"/>
      <c r="I61" s="16"/>
      <c r="J61" s="12"/>
    </row>
    <row r="62" spans="1:10" ht="6" customHeight="1">
      <c r="A62" s="78"/>
      <c r="B62" s="22"/>
      <c r="C62" s="22"/>
      <c r="D62" s="22"/>
      <c r="E62" s="22"/>
      <c r="F62" s="22"/>
      <c r="G62" s="53"/>
      <c r="H62" s="53"/>
      <c r="I62" s="10"/>
      <c r="J62" s="2"/>
    </row>
    <row r="63" spans="1:10" ht="14.25" customHeight="1">
      <c r="A63" s="87" t="s">
        <v>54</v>
      </c>
      <c r="B63" s="218" t="s">
        <v>153</v>
      </c>
      <c r="C63" s="219"/>
      <c r="D63" s="197" t="s">
        <v>149</v>
      </c>
      <c r="E63" s="198"/>
      <c r="F63" s="199"/>
      <c r="G63" s="84"/>
      <c r="H63" s="31"/>
      <c r="I63" s="10"/>
      <c r="J63" s="2"/>
    </row>
    <row r="64" spans="1:10" ht="14.25" customHeight="1">
      <c r="A64" s="78"/>
      <c r="B64" s="220"/>
      <c r="C64" s="221"/>
      <c r="D64" s="197" t="s">
        <v>150</v>
      </c>
      <c r="E64" s="198"/>
      <c r="F64" s="199"/>
      <c r="G64" s="85"/>
      <c r="H64" s="31"/>
      <c r="I64" s="10"/>
      <c r="J64" s="2"/>
    </row>
    <row r="65" spans="1:10" ht="14.25" customHeight="1">
      <c r="A65" s="78"/>
      <c r="B65" s="222"/>
      <c r="C65" s="223"/>
      <c r="D65" s="197" t="s">
        <v>151</v>
      </c>
      <c r="E65" s="198"/>
      <c r="F65" s="199"/>
      <c r="G65" s="85"/>
      <c r="H65" s="31"/>
      <c r="I65" s="10"/>
      <c r="J65" s="2"/>
    </row>
    <row r="66" spans="1:10" ht="14.25" customHeight="1">
      <c r="A66" s="78"/>
      <c r="B66" s="200" t="s">
        <v>152</v>
      </c>
      <c r="C66" s="201"/>
      <c r="D66" s="201"/>
      <c r="E66" s="201"/>
      <c r="F66" s="202"/>
      <c r="G66" s="86"/>
      <c r="H66" s="31"/>
      <c r="I66" s="10"/>
      <c r="J66" s="2"/>
    </row>
    <row r="67" spans="1:10" ht="6" customHeight="1">
      <c r="A67" s="78"/>
      <c r="B67" s="22"/>
      <c r="C67" s="22"/>
      <c r="D67" s="22"/>
      <c r="E67" s="22"/>
      <c r="F67" s="22"/>
      <c r="G67" s="53"/>
      <c r="H67" s="53"/>
      <c r="I67" s="10"/>
      <c r="J67" s="2"/>
    </row>
    <row r="68" spans="1:10" ht="14.25" customHeight="1">
      <c r="A68" s="68" t="s">
        <v>83</v>
      </c>
      <c r="B68" s="192" t="s">
        <v>23</v>
      </c>
      <c r="C68" s="193"/>
      <c r="D68" s="58" t="s">
        <v>80</v>
      </c>
      <c r="E68" s="59" t="s">
        <v>81</v>
      </c>
      <c r="F68" s="22"/>
      <c r="G68" s="22"/>
      <c r="H68" s="22"/>
      <c r="I68" s="17"/>
      <c r="J68" s="12"/>
    </row>
    <row r="69" spans="1:10" ht="14.25" customHeight="1">
      <c r="A69" s="78"/>
      <c r="B69" s="184" t="s">
        <v>86</v>
      </c>
      <c r="C69" s="185"/>
      <c r="D69" s="102"/>
      <c r="E69" s="103"/>
      <c r="F69" s="22"/>
      <c r="G69" s="22"/>
      <c r="H69" s="22"/>
      <c r="I69" s="17"/>
      <c r="J69" s="12"/>
    </row>
    <row r="70" spans="1:10" ht="14.25" customHeight="1">
      <c r="A70" s="78"/>
      <c r="B70" s="182" t="s">
        <v>96</v>
      </c>
      <c r="C70" s="183"/>
      <c r="D70" s="104"/>
      <c r="E70" s="105"/>
      <c r="F70" s="22"/>
      <c r="G70" s="22"/>
      <c r="H70" s="22"/>
      <c r="I70" s="17"/>
      <c r="J70" s="12"/>
    </row>
    <row r="71" spans="1:10" ht="14.25" customHeight="1">
      <c r="A71" s="78"/>
      <c r="B71" s="186" t="s">
        <v>94</v>
      </c>
      <c r="C71" s="187"/>
      <c r="D71" s="110"/>
      <c r="E71" s="111"/>
      <c r="F71" s="22"/>
      <c r="G71" s="22"/>
      <c r="H71" s="22"/>
      <c r="I71" s="17"/>
      <c r="J71" s="12"/>
    </row>
    <row r="72" spans="1:10" ht="14.25" customHeight="1">
      <c r="A72" s="78"/>
      <c r="B72" s="186" t="s">
        <v>95</v>
      </c>
      <c r="C72" s="187"/>
      <c r="D72" s="110"/>
      <c r="E72" s="111"/>
      <c r="F72" s="22"/>
      <c r="G72" s="22"/>
      <c r="H72" s="22"/>
      <c r="I72" s="17"/>
      <c r="J72" s="12"/>
    </row>
    <row r="73" spans="1:10" ht="14.25" customHeight="1">
      <c r="A73" s="78"/>
      <c r="B73" s="188" t="s">
        <v>154</v>
      </c>
      <c r="C73" s="189"/>
      <c r="D73" s="106"/>
      <c r="E73" s="107"/>
      <c r="F73" s="22"/>
      <c r="G73" s="22"/>
      <c r="H73" s="22"/>
      <c r="I73" s="17"/>
      <c r="J73" s="12"/>
    </row>
    <row r="74" spans="1:10" ht="6" customHeight="1">
      <c r="A74" s="78"/>
      <c r="B74" s="22"/>
      <c r="C74" s="22"/>
      <c r="D74" s="22"/>
      <c r="E74" s="22"/>
      <c r="F74" s="22"/>
      <c r="G74" s="53"/>
      <c r="H74" s="53"/>
      <c r="I74" s="10"/>
      <c r="J74" s="2"/>
    </row>
    <row r="75" spans="1:10" ht="14.25" customHeight="1">
      <c r="A75" s="78" t="s">
        <v>82</v>
      </c>
      <c r="B75" s="192" t="s">
        <v>49</v>
      </c>
      <c r="C75" s="193"/>
      <c r="D75" s="58" t="s">
        <v>80</v>
      </c>
      <c r="E75" s="59" t="s">
        <v>81</v>
      </c>
      <c r="F75" s="22"/>
      <c r="G75" s="53"/>
      <c r="H75" s="53"/>
      <c r="I75" s="10"/>
      <c r="J75" s="2"/>
    </row>
    <row r="76" spans="1:10" ht="14.25" customHeight="1">
      <c r="A76" s="78"/>
      <c r="B76" s="184" t="s">
        <v>143</v>
      </c>
      <c r="C76" s="185"/>
      <c r="D76" s="112"/>
      <c r="E76" s="113"/>
      <c r="F76" s="22"/>
      <c r="G76" s="53"/>
      <c r="H76" s="53"/>
      <c r="I76" s="10"/>
      <c r="J76" s="2"/>
    </row>
    <row r="77" spans="1:10" ht="14.25" customHeight="1">
      <c r="A77" s="78"/>
      <c r="B77" s="93" t="s">
        <v>87</v>
      </c>
      <c r="C77" s="94"/>
      <c r="D77" s="114"/>
      <c r="E77" s="115"/>
      <c r="F77" s="22"/>
      <c r="G77" s="53"/>
      <c r="H77" s="53"/>
      <c r="I77" s="10"/>
      <c r="J77" s="2"/>
    </row>
    <row r="78" spans="1:10" ht="14.25" customHeight="1">
      <c r="A78" s="78"/>
      <c r="B78" s="194" t="s">
        <v>100</v>
      </c>
      <c r="C78" s="195"/>
      <c r="D78" s="116"/>
      <c r="E78" s="117"/>
      <c r="F78" s="22"/>
      <c r="G78" s="53"/>
      <c r="H78" s="53"/>
      <c r="I78" s="10"/>
      <c r="J78" s="2"/>
    </row>
    <row r="79" spans="1:10" ht="14.25" customHeight="1">
      <c r="A79" s="78"/>
      <c r="B79" s="95" t="s">
        <v>101</v>
      </c>
      <c r="C79" s="96"/>
      <c r="D79" s="118"/>
      <c r="E79" s="119"/>
      <c r="F79" s="22"/>
      <c r="G79" s="53"/>
      <c r="H79" s="53"/>
      <c r="I79" s="10"/>
      <c r="J79" s="2"/>
    </row>
    <row r="80" spans="1:10" ht="6" customHeight="1">
      <c r="A80" s="78"/>
      <c r="B80" s="22"/>
      <c r="C80" s="22"/>
      <c r="D80" s="22"/>
      <c r="E80" s="22"/>
      <c r="F80" s="22"/>
      <c r="G80" s="53"/>
      <c r="H80" s="53"/>
      <c r="I80" s="10"/>
      <c r="J80" s="2"/>
    </row>
    <row r="81" spans="1:10" ht="13.5" customHeight="1">
      <c r="A81" s="78" t="s">
        <v>42</v>
      </c>
      <c r="B81" s="179" t="s">
        <v>41</v>
      </c>
      <c r="C81" s="180"/>
      <c r="D81" s="58" t="s">
        <v>80</v>
      </c>
      <c r="E81" s="59" t="s">
        <v>81</v>
      </c>
      <c r="F81" s="22"/>
      <c r="G81" s="31"/>
      <c r="H81" s="60"/>
      <c r="I81" s="17"/>
      <c r="J81" s="12"/>
    </row>
    <row r="82" spans="1:10" ht="14.25" customHeight="1">
      <c r="A82" s="78"/>
      <c r="B82" s="208" t="s">
        <v>88</v>
      </c>
      <c r="C82" s="209"/>
      <c r="D82" s="112"/>
      <c r="E82" s="113"/>
      <c r="F82" s="31"/>
      <c r="G82" s="146"/>
      <c r="H82" s="53"/>
      <c r="I82" s="12"/>
      <c r="J82" s="1"/>
    </row>
    <row r="83" spans="1:10" ht="14.25" customHeight="1">
      <c r="A83" s="78"/>
      <c r="B83" s="186" t="s">
        <v>89</v>
      </c>
      <c r="C83" s="210"/>
      <c r="D83" s="116"/>
      <c r="E83" s="117"/>
      <c r="F83" s="31"/>
      <c r="G83" s="146"/>
      <c r="H83" s="53"/>
      <c r="I83" s="12"/>
      <c r="J83" s="1"/>
    </row>
    <row r="84" spans="1:10" ht="14.25" customHeight="1">
      <c r="A84" s="78"/>
      <c r="B84" s="211" t="s">
        <v>90</v>
      </c>
      <c r="C84" s="212"/>
      <c r="D84" s="118"/>
      <c r="E84" s="119"/>
      <c r="F84" s="31"/>
      <c r="G84" s="146"/>
      <c r="H84" s="53"/>
      <c r="I84" s="12"/>
      <c r="J84" s="1"/>
    </row>
    <row r="85" spans="1:10" ht="1.5" customHeight="1">
      <c r="A85" s="78"/>
      <c r="B85" s="61"/>
      <c r="C85" s="61"/>
      <c r="D85" s="31"/>
      <c r="E85" s="61"/>
      <c r="F85" s="62"/>
      <c r="G85" s="63"/>
      <c r="H85" s="63"/>
      <c r="I85" s="17"/>
      <c r="J85" s="12"/>
    </row>
    <row r="86" spans="1:10" ht="6" customHeight="1">
      <c r="A86" s="78"/>
      <c r="B86" s="61"/>
      <c r="C86" s="61"/>
      <c r="D86" s="61"/>
      <c r="E86" s="62"/>
      <c r="F86" s="62"/>
      <c r="G86" s="63"/>
      <c r="H86" s="63"/>
      <c r="I86" s="17"/>
      <c r="J86" s="12"/>
    </row>
    <row r="87" spans="1:10" ht="13.5" customHeight="1">
      <c r="A87" s="78" t="s">
        <v>52</v>
      </c>
      <c r="B87" s="181" t="s">
        <v>97</v>
      </c>
      <c r="C87" s="181"/>
      <c r="D87" s="181"/>
      <c r="E87" s="181"/>
      <c r="F87" s="181"/>
      <c r="G87" s="213"/>
      <c r="H87" s="213"/>
      <c r="J87" s="1"/>
    </row>
    <row r="88" spans="1:10" ht="1.5" customHeight="1">
      <c r="A88" s="78"/>
      <c r="B88" s="23"/>
      <c r="C88" s="23"/>
      <c r="D88" s="23"/>
      <c r="E88" s="23"/>
      <c r="F88" s="23"/>
      <c r="G88" s="64"/>
      <c r="H88" s="64"/>
      <c r="J88" s="1"/>
    </row>
    <row r="89" spans="1:10" ht="13.5" customHeight="1">
      <c r="A89" s="78" t="s">
        <v>55</v>
      </c>
      <c r="B89" s="181" t="s">
        <v>98</v>
      </c>
      <c r="C89" s="181"/>
      <c r="D89" s="181"/>
      <c r="E89" s="181"/>
      <c r="F89" s="181"/>
      <c r="G89" s="213"/>
      <c r="H89" s="213"/>
      <c r="J89" s="1"/>
    </row>
    <row r="90" spans="1:256" ht="1.5" customHeight="1">
      <c r="A90" s="148" t="e">
        <f>#REF!+#REF!</f>
        <v>#REF!</v>
      </c>
      <c r="B90" s="149" t="e">
        <f>#REF!+A87</f>
        <v>#REF!</v>
      </c>
      <c r="C90" s="149" t="e">
        <f>A87+B87</f>
        <v>#VALUE!</v>
      </c>
      <c r="D90" s="149" t="e">
        <f aca="true" t="shared" si="0" ref="D90:BO90">B87+C87</f>
        <v>#VALUE!</v>
      </c>
      <c r="E90" s="149">
        <f t="shared" si="0"/>
        <v>0</v>
      </c>
      <c r="F90" s="149">
        <f t="shared" si="0"/>
        <v>0</v>
      </c>
      <c r="G90" s="149">
        <f t="shared" si="0"/>
        <v>0</v>
      </c>
      <c r="H90" s="149">
        <f t="shared" si="0"/>
        <v>0</v>
      </c>
      <c r="I90" s="1">
        <f>G87+H87</f>
        <v>0</v>
      </c>
      <c r="J90" s="1">
        <f>H87+I87</f>
        <v>0</v>
      </c>
      <c r="K90" s="1">
        <f t="shared" si="0"/>
        <v>0</v>
      </c>
      <c r="L90" s="1">
        <f t="shared" si="0"/>
        <v>0</v>
      </c>
      <c r="M90" s="1">
        <f t="shared" si="0"/>
        <v>0</v>
      </c>
      <c r="N90" s="1">
        <f t="shared" si="0"/>
        <v>0</v>
      </c>
      <c r="O90" s="1">
        <f t="shared" si="0"/>
        <v>0</v>
      </c>
      <c r="P90" s="1">
        <f t="shared" si="0"/>
        <v>0</v>
      </c>
      <c r="Q90" s="1">
        <f t="shared" si="0"/>
        <v>0</v>
      </c>
      <c r="R90" s="1">
        <f t="shared" si="0"/>
        <v>0</v>
      </c>
      <c r="S90" s="1">
        <f t="shared" si="0"/>
        <v>0</v>
      </c>
      <c r="T90" s="1">
        <f t="shared" si="0"/>
        <v>0</v>
      </c>
      <c r="U90" s="1">
        <f t="shared" si="0"/>
        <v>0</v>
      </c>
      <c r="V90" s="1">
        <f t="shared" si="0"/>
        <v>0</v>
      </c>
      <c r="W90" s="1">
        <f t="shared" si="0"/>
        <v>0</v>
      </c>
      <c r="X90" s="1">
        <f t="shared" si="0"/>
        <v>0</v>
      </c>
      <c r="Y90" s="1">
        <f t="shared" si="0"/>
        <v>0</v>
      </c>
      <c r="Z90" s="1">
        <f t="shared" si="0"/>
        <v>0</v>
      </c>
      <c r="AA90" s="1">
        <f t="shared" si="0"/>
        <v>0</v>
      </c>
      <c r="AB90" s="1">
        <f t="shared" si="0"/>
        <v>0</v>
      </c>
      <c r="AC90" s="1">
        <f t="shared" si="0"/>
        <v>0</v>
      </c>
      <c r="AD90" s="1">
        <f t="shared" si="0"/>
        <v>0</v>
      </c>
      <c r="AE90" s="1">
        <f t="shared" si="0"/>
        <v>0</v>
      </c>
      <c r="AF90" s="1">
        <f t="shared" si="0"/>
        <v>0</v>
      </c>
      <c r="AG90" s="1">
        <f t="shared" si="0"/>
        <v>0</v>
      </c>
      <c r="AH90" s="1">
        <f t="shared" si="0"/>
        <v>0</v>
      </c>
      <c r="AI90" s="1">
        <f t="shared" si="0"/>
        <v>0</v>
      </c>
      <c r="AJ90" s="1">
        <f t="shared" si="0"/>
        <v>0</v>
      </c>
      <c r="AK90" s="1">
        <f t="shared" si="0"/>
        <v>0</v>
      </c>
      <c r="AL90" s="1">
        <f t="shared" si="0"/>
        <v>0</v>
      </c>
      <c r="AM90" s="1">
        <f t="shared" si="0"/>
        <v>0</v>
      </c>
      <c r="AN90" s="1">
        <f t="shared" si="0"/>
        <v>0</v>
      </c>
      <c r="AO90" s="1">
        <f t="shared" si="0"/>
        <v>0</v>
      </c>
      <c r="AP90" s="1">
        <f t="shared" si="0"/>
        <v>0</v>
      </c>
      <c r="AQ90" s="1">
        <f t="shared" si="0"/>
        <v>0</v>
      </c>
      <c r="AR90" s="1">
        <f t="shared" si="0"/>
        <v>0</v>
      </c>
      <c r="AS90" s="1">
        <f t="shared" si="0"/>
        <v>0</v>
      </c>
      <c r="AT90" s="1">
        <f t="shared" si="0"/>
        <v>0</v>
      </c>
      <c r="AU90" s="1">
        <f t="shared" si="0"/>
        <v>0</v>
      </c>
      <c r="AV90" s="1">
        <f t="shared" si="0"/>
        <v>0</v>
      </c>
      <c r="AW90" s="1">
        <f t="shared" si="0"/>
        <v>0</v>
      </c>
      <c r="AX90" s="1">
        <f t="shared" si="0"/>
        <v>0</v>
      </c>
      <c r="AY90" s="1">
        <f t="shared" si="0"/>
        <v>0</v>
      </c>
      <c r="AZ90" s="1">
        <f t="shared" si="0"/>
        <v>0</v>
      </c>
      <c r="BA90" s="1">
        <f t="shared" si="0"/>
        <v>0</v>
      </c>
      <c r="BB90" s="1">
        <f t="shared" si="0"/>
        <v>0</v>
      </c>
      <c r="BC90" s="1">
        <f t="shared" si="0"/>
        <v>0</v>
      </c>
      <c r="BD90" s="1">
        <f t="shared" si="0"/>
        <v>0</v>
      </c>
      <c r="BE90" s="1">
        <f t="shared" si="0"/>
        <v>0</v>
      </c>
      <c r="BF90" s="1">
        <f t="shared" si="0"/>
        <v>0</v>
      </c>
      <c r="BG90" s="1">
        <f t="shared" si="0"/>
        <v>0</v>
      </c>
      <c r="BH90" s="160">
        <f t="shared" si="0"/>
        <v>0</v>
      </c>
      <c r="BI90" s="160">
        <f t="shared" si="0"/>
        <v>0</v>
      </c>
      <c r="BJ90" s="160">
        <f t="shared" si="0"/>
        <v>0</v>
      </c>
      <c r="BK90" s="160">
        <f t="shared" si="0"/>
        <v>0</v>
      </c>
      <c r="BL90" s="160">
        <f t="shared" si="0"/>
        <v>0</v>
      </c>
      <c r="BM90" s="160">
        <f t="shared" si="0"/>
        <v>0</v>
      </c>
      <c r="BN90" s="160">
        <f t="shared" si="0"/>
        <v>0</v>
      </c>
      <c r="BO90" s="160">
        <f t="shared" si="0"/>
        <v>0</v>
      </c>
      <c r="BP90" s="160">
        <f aca="true" t="shared" si="1" ref="BP90:EA90">BN87+BO87</f>
        <v>0</v>
      </c>
      <c r="BQ90" s="160">
        <f t="shared" si="1"/>
        <v>0</v>
      </c>
      <c r="BR90" s="160">
        <f t="shared" si="1"/>
        <v>0</v>
      </c>
      <c r="BS90" s="160">
        <f t="shared" si="1"/>
        <v>0</v>
      </c>
      <c r="BT90" s="160">
        <f t="shared" si="1"/>
        <v>0</v>
      </c>
      <c r="BU90" s="160">
        <f t="shared" si="1"/>
        <v>0</v>
      </c>
      <c r="BV90" s="160">
        <f t="shared" si="1"/>
        <v>0</v>
      </c>
      <c r="BW90" s="160">
        <f t="shared" si="1"/>
        <v>0</v>
      </c>
      <c r="BX90" s="160">
        <f t="shared" si="1"/>
        <v>0</v>
      </c>
      <c r="BY90" s="160">
        <f t="shared" si="1"/>
        <v>0</v>
      </c>
      <c r="BZ90" s="160">
        <f t="shared" si="1"/>
        <v>0</v>
      </c>
      <c r="CA90" s="160">
        <f t="shared" si="1"/>
        <v>0</v>
      </c>
      <c r="CB90" s="160">
        <f t="shared" si="1"/>
        <v>0</v>
      </c>
      <c r="CC90" s="160">
        <f t="shared" si="1"/>
        <v>0</v>
      </c>
      <c r="CD90" s="160">
        <f t="shared" si="1"/>
        <v>0</v>
      </c>
      <c r="CE90" s="160">
        <f t="shared" si="1"/>
        <v>0</v>
      </c>
      <c r="CF90" s="160">
        <f t="shared" si="1"/>
        <v>0</v>
      </c>
      <c r="CG90" s="160">
        <f t="shared" si="1"/>
        <v>0</v>
      </c>
      <c r="CH90" s="160">
        <f t="shared" si="1"/>
        <v>0</v>
      </c>
      <c r="CI90" s="160">
        <f t="shared" si="1"/>
        <v>0</v>
      </c>
      <c r="CJ90" s="160">
        <f t="shared" si="1"/>
        <v>0</v>
      </c>
      <c r="CK90" s="160">
        <f t="shared" si="1"/>
        <v>0</v>
      </c>
      <c r="CL90" s="160">
        <f t="shared" si="1"/>
        <v>0</v>
      </c>
      <c r="CM90" s="160">
        <f t="shared" si="1"/>
        <v>0</v>
      </c>
      <c r="CN90" s="160">
        <f t="shared" si="1"/>
        <v>0</v>
      </c>
      <c r="CO90" s="160">
        <f t="shared" si="1"/>
        <v>0</v>
      </c>
      <c r="CP90" s="160">
        <f t="shared" si="1"/>
        <v>0</v>
      </c>
      <c r="CQ90" s="160">
        <f t="shared" si="1"/>
        <v>0</v>
      </c>
      <c r="CR90" s="160">
        <f t="shared" si="1"/>
        <v>0</v>
      </c>
      <c r="CS90" s="160">
        <f t="shared" si="1"/>
        <v>0</v>
      </c>
      <c r="CT90" s="160">
        <f t="shared" si="1"/>
        <v>0</v>
      </c>
      <c r="CU90" s="160">
        <f t="shared" si="1"/>
        <v>0</v>
      </c>
      <c r="CV90" s="160">
        <f t="shared" si="1"/>
        <v>0</v>
      </c>
      <c r="CW90" s="160">
        <f t="shared" si="1"/>
        <v>0</v>
      </c>
      <c r="CX90" s="160">
        <f t="shared" si="1"/>
        <v>0</v>
      </c>
      <c r="CY90" s="160">
        <f t="shared" si="1"/>
        <v>0</v>
      </c>
      <c r="CZ90" s="160">
        <f t="shared" si="1"/>
        <v>0</v>
      </c>
      <c r="DA90" s="160">
        <f t="shared" si="1"/>
        <v>0</v>
      </c>
      <c r="DB90" s="160">
        <f t="shared" si="1"/>
        <v>0</v>
      </c>
      <c r="DC90" s="160">
        <f t="shared" si="1"/>
        <v>0</v>
      </c>
      <c r="DD90" s="160">
        <f t="shared" si="1"/>
        <v>0</v>
      </c>
      <c r="DE90" s="160">
        <f t="shared" si="1"/>
        <v>0</v>
      </c>
      <c r="DF90" s="160">
        <f t="shared" si="1"/>
        <v>0</v>
      </c>
      <c r="DG90" s="160">
        <f t="shared" si="1"/>
        <v>0</v>
      </c>
      <c r="DH90" s="160">
        <f t="shared" si="1"/>
        <v>0</v>
      </c>
      <c r="DI90" s="160">
        <f t="shared" si="1"/>
        <v>0</v>
      </c>
      <c r="DJ90" s="160">
        <f t="shared" si="1"/>
        <v>0</v>
      </c>
      <c r="DK90" s="160">
        <f t="shared" si="1"/>
        <v>0</v>
      </c>
      <c r="DL90" s="160">
        <f t="shared" si="1"/>
        <v>0</v>
      </c>
      <c r="DM90" s="160">
        <f t="shared" si="1"/>
        <v>0</v>
      </c>
      <c r="DN90" s="160">
        <f t="shared" si="1"/>
        <v>0</v>
      </c>
      <c r="DO90" s="160">
        <f t="shared" si="1"/>
        <v>0</v>
      </c>
      <c r="DP90" s="160">
        <f t="shared" si="1"/>
        <v>0</v>
      </c>
      <c r="DQ90" s="160">
        <f t="shared" si="1"/>
        <v>0</v>
      </c>
      <c r="DR90" s="160">
        <f t="shared" si="1"/>
        <v>0</v>
      </c>
      <c r="DS90" s="160">
        <f t="shared" si="1"/>
        <v>0</v>
      </c>
      <c r="DT90" s="160">
        <f t="shared" si="1"/>
        <v>0</v>
      </c>
      <c r="DU90" s="160">
        <f t="shared" si="1"/>
        <v>0</v>
      </c>
      <c r="DV90" s="160">
        <f t="shared" si="1"/>
        <v>0</v>
      </c>
      <c r="DW90" s="160">
        <f t="shared" si="1"/>
        <v>0</v>
      </c>
      <c r="DX90" s="160">
        <f t="shared" si="1"/>
        <v>0</v>
      </c>
      <c r="DY90" s="160">
        <f t="shared" si="1"/>
        <v>0</v>
      </c>
      <c r="DZ90" s="160">
        <f t="shared" si="1"/>
        <v>0</v>
      </c>
      <c r="EA90" s="160">
        <f t="shared" si="1"/>
        <v>0</v>
      </c>
      <c r="EB90" s="160">
        <f aca="true" t="shared" si="2" ref="EB90:GM90">DZ87+EA87</f>
        <v>0</v>
      </c>
      <c r="EC90" s="160">
        <f t="shared" si="2"/>
        <v>0</v>
      </c>
      <c r="ED90" s="160">
        <f t="shared" si="2"/>
        <v>0</v>
      </c>
      <c r="EE90" s="160">
        <f t="shared" si="2"/>
        <v>0</v>
      </c>
      <c r="EF90" s="160">
        <f t="shared" si="2"/>
        <v>0</v>
      </c>
      <c r="EG90" s="160">
        <f t="shared" si="2"/>
        <v>0</v>
      </c>
      <c r="EH90" s="160">
        <f t="shared" si="2"/>
        <v>0</v>
      </c>
      <c r="EI90" s="160">
        <f t="shared" si="2"/>
        <v>0</v>
      </c>
      <c r="EJ90" s="160">
        <f t="shared" si="2"/>
        <v>0</v>
      </c>
      <c r="EK90" s="160">
        <f t="shared" si="2"/>
        <v>0</v>
      </c>
      <c r="EL90" s="160">
        <f t="shared" si="2"/>
        <v>0</v>
      </c>
      <c r="EM90" s="160">
        <f t="shared" si="2"/>
        <v>0</v>
      </c>
      <c r="EN90" s="160">
        <f t="shared" si="2"/>
        <v>0</v>
      </c>
      <c r="EO90" s="160">
        <f t="shared" si="2"/>
        <v>0</v>
      </c>
      <c r="EP90" s="160">
        <f t="shared" si="2"/>
        <v>0</v>
      </c>
      <c r="EQ90" s="160">
        <f t="shared" si="2"/>
        <v>0</v>
      </c>
      <c r="ER90" s="160">
        <f t="shared" si="2"/>
        <v>0</v>
      </c>
      <c r="ES90" s="160">
        <f t="shared" si="2"/>
        <v>0</v>
      </c>
      <c r="ET90" s="160">
        <f t="shared" si="2"/>
        <v>0</v>
      </c>
      <c r="EU90" s="160">
        <f t="shared" si="2"/>
        <v>0</v>
      </c>
      <c r="EV90" s="160">
        <f t="shared" si="2"/>
        <v>0</v>
      </c>
      <c r="EW90" s="160">
        <f t="shared" si="2"/>
        <v>0</v>
      </c>
      <c r="EX90" s="160">
        <f t="shared" si="2"/>
        <v>0</v>
      </c>
      <c r="EY90" s="160">
        <f t="shared" si="2"/>
        <v>0</v>
      </c>
      <c r="EZ90" s="160">
        <f t="shared" si="2"/>
        <v>0</v>
      </c>
      <c r="FA90" s="160">
        <f t="shared" si="2"/>
        <v>0</v>
      </c>
      <c r="FB90" s="160">
        <f t="shared" si="2"/>
        <v>0</v>
      </c>
      <c r="FC90" s="160">
        <f t="shared" si="2"/>
        <v>0</v>
      </c>
      <c r="FD90" s="160">
        <f t="shared" si="2"/>
        <v>0</v>
      </c>
      <c r="FE90" s="160">
        <f t="shared" si="2"/>
        <v>0</v>
      </c>
      <c r="FF90" s="160">
        <f t="shared" si="2"/>
        <v>0</v>
      </c>
      <c r="FG90" s="160">
        <f t="shared" si="2"/>
        <v>0</v>
      </c>
      <c r="FH90" s="160">
        <f t="shared" si="2"/>
        <v>0</v>
      </c>
      <c r="FI90" s="160">
        <f t="shared" si="2"/>
        <v>0</v>
      </c>
      <c r="FJ90" s="160">
        <f t="shared" si="2"/>
        <v>0</v>
      </c>
      <c r="FK90" s="160">
        <f t="shared" si="2"/>
        <v>0</v>
      </c>
      <c r="FL90" s="160">
        <f t="shared" si="2"/>
        <v>0</v>
      </c>
      <c r="FM90" s="160">
        <f t="shared" si="2"/>
        <v>0</v>
      </c>
      <c r="FN90" s="160">
        <f t="shared" si="2"/>
        <v>0</v>
      </c>
      <c r="FO90" s="160">
        <f t="shared" si="2"/>
        <v>0</v>
      </c>
      <c r="FP90" s="160">
        <f t="shared" si="2"/>
        <v>0</v>
      </c>
      <c r="FQ90" s="160">
        <f t="shared" si="2"/>
        <v>0</v>
      </c>
      <c r="FR90" s="160">
        <f t="shared" si="2"/>
        <v>0</v>
      </c>
      <c r="FS90" s="160">
        <f t="shared" si="2"/>
        <v>0</v>
      </c>
      <c r="FT90" s="160">
        <f t="shared" si="2"/>
        <v>0</v>
      </c>
      <c r="FU90" s="160">
        <f t="shared" si="2"/>
        <v>0</v>
      </c>
      <c r="FV90" s="160">
        <f t="shared" si="2"/>
        <v>0</v>
      </c>
      <c r="FW90" s="160">
        <f t="shared" si="2"/>
        <v>0</v>
      </c>
      <c r="FX90" s="160">
        <f t="shared" si="2"/>
        <v>0</v>
      </c>
      <c r="FY90" s="160">
        <f t="shared" si="2"/>
        <v>0</v>
      </c>
      <c r="FZ90" s="160">
        <f t="shared" si="2"/>
        <v>0</v>
      </c>
      <c r="GA90" s="160">
        <f t="shared" si="2"/>
        <v>0</v>
      </c>
      <c r="GB90" s="160">
        <f t="shared" si="2"/>
        <v>0</v>
      </c>
      <c r="GC90" s="160">
        <f t="shared" si="2"/>
        <v>0</v>
      </c>
      <c r="GD90" s="160">
        <f t="shared" si="2"/>
        <v>0</v>
      </c>
      <c r="GE90" s="160">
        <f t="shared" si="2"/>
        <v>0</v>
      </c>
      <c r="GF90" s="160">
        <f t="shared" si="2"/>
        <v>0</v>
      </c>
      <c r="GG90" s="160">
        <f t="shared" si="2"/>
        <v>0</v>
      </c>
      <c r="GH90" s="160">
        <f t="shared" si="2"/>
        <v>0</v>
      </c>
      <c r="GI90" s="160">
        <f t="shared" si="2"/>
        <v>0</v>
      </c>
      <c r="GJ90" s="160">
        <f t="shared" si="2"/>
        <v>0</v>
      </c>
      <c r="GK90" s="160">
        <f t="shared" si="2"/>
        <v>0</v>
      </c>
      <c r="GL90" s="160">
        <f t="shared" si="2"/>
        <v>0</v>
      </c>
      <c r="GM90" s="160">
        <f t="shared" si="2"/>
        <v>0</v>
      </c>
      <c r="GN90" s="160">
        <f aca="true" t="shared" si="3" ref="GN90:IV90">GL87+GM87</f>
        <v>0</v>
      </c>
      <c r="GO90" s="160">
        <f t="shared" si="3"/>
        <v>0</v>
      </c>
      <c r="GP90" s="160">
        <f t="shared" si="3"/>
        <v>0</v>
      </c>
      <c r="GQ90" s="160">
        <f t="shared" si="3"/>
        <v>0</v>
      </c>
      <c r="GR90" s="160">
        <f t="shared" si="3"/>
        <v>0</v>
      </c>
      <c r="GS90" s="160">
        <f t="shared" si="3"/>
        <v>0</v>
      </c>
      <c r="GT90" s="160">
        <f t="shared" si="3"/>
        <v>0</v>
      </c>
      <c r="GU90" s="160">
        <f t="shared" si="3"/>
        <v>0</v>
      </c>
      <c r="GV90" s="160">
        <f t="shared" si="3"/>
        <v>0</v>
      </c>
      <c r="GW90" s="160">
        <f t="shared" si="3"/>
        <v>0</v>
      </c>
      <c r="GX90" s="160">
        <f t="shared" si="3"/>
        <v>0</v>
      </c>
      <c r="GY90" s="160">
        <f t="shared" si="3"/>
        <v>0</v>
      </c>
      <c r="GZ90" s="160">
        <f t="shared" si="3"/>
        <v>0</v>
      </c>
      <c r="HA90" s="160">
        <f t="shared" si="3"/>
        <v>0</v>
      </c>
      <c r="HB90" s="160">
        <f t="shared" si="3"/>
        <v>0</v>
      </c>
      <c r="HC90" s="160">
        <f t="shared" si="3"/>
        <v>0</v>
      </c>
      <c r="HD90" s="160">
        <f t="shared" si="3"/>
        <v>0</v>
      </c>
      <c r="HE90" s="160">
        <f t="shared" si="3"/>
        <v>0</v>
      </c>
      <c r="HF90" s="160">
        <f t="shared" si="3"/>
        <v>0</v>
      </c>
      <c r="HG90" s="160">
        <f t="shared" si="3"/>
        <v>0</v>
      </c>
      <c r="HH90" s="160">
        <f t="shared" si="3"/>
        <v>0</v>
      </c>
      <c r="HI90" s="160">
        <f t="shared" si="3"/>
        <v>0</v>
      </c>
      <c r="HJ90" s="160">
        <f t="shared" si="3"/>
        <v>0</v>
      </c>
      <c r="HK90" s="160">
        <f t="shared" si="3"/>
        <v>0</v>
      </c>
      <c r="HL90" s="160">
        <f t="shared" si="3"/>
        <v>0</v>
      </c>
      <c r="HM90" s="160">
        <f t="shared" si="3"/>
        <v>0</v>
      </c>
      <c r="HN90" s="160">
        <f t="shared" si="3"/>
        <v>0</v>
      </c>
      <c r="HO90" s="160">
        <f t="shared" si="3"/>
        <v>0</v>
      </c>
      <c r="HP90" s="160">
        <f t="shared" si="3"/>
        <v>0</v>
      </c>
      <c r="HQ90" s="160">
        <f t="shared" si="3"/>
        <v>0</v>
      </c>
      <c r="HR90" s="160">
        <f t="shared" si="3"/>
        <v>0</v>
      </c>
      <c r="HS90" s="160">
        <f t="shared" si="3"/>
        <v>0</v>
      </c>
      <c r="HT90" s="160">
        <f t="shared" si="3"/>
        <v>0</v>
      </c>
      <c r="HU90" s="160">
        <f t="shared" si="3"/>
        <v>0</v>
      </c>
      <c r="HV90" s="160">
        <f t="shared" si="3"/>
        <v>0</v>
      </c>
      <c r="HW90" s="160">
        <f t="shared" si="3"/>
        <v>0</v>
      </c>
      <c r="HX90" s="160">
        <f t="shared" si="3"/>
        <v>0</v>
      </c>
      <c r="HY90" s="160">
        <f t="shared" si="3"/>
        <v>0</v>
      </c>
      <c r="HZ90" s="160">
        <f t="shared" si="3"/>
        <v>0</v>
      </c>
      <c r="IA90" s="160">
        <f t="shared" si="3"/>
        <v>0</v>
      </c>
      <c r="IB90" s="160">
        <f t="shared" si="3"/>
        <v>0</v>
      </c>
      <c r="IC90" s="160">
        <f t="shared" si="3"/>
        <v>0</v>
      </c>
      <c r="ID90" s="160">
        <f t="shared" si="3"/>
        <v>0</v>
      </c>
      <c r="IE90" s="160">
        <f t="shared" si="3"/>
        <v>0</v>
      </c>
      <c r="IF90" s="160">
        <f t="shared" si="3"/>
        <v>0</v>
      </c>
      <c r="IG90" s="160">
        <f t="shared" si="3"/>
        <v>0</v>
      </c>
      <c r="IH90" s="160">
        <f t="shared" si="3"/>
        <v>0</v>
      </c>
      <c r="II90" s="160">
        <f t="shared" si="3"/>
        <v>0</v>
      </c>
      <c r="IJ90" s="160">
        <f t="shared" si="3"/>
        <v>0</v>
      </c>
      <c r="IK90" s="160">
        <f t="shared" si="3"/>
        <v>0</v>
      </c>
      <c r="IL90" s="160">
        <f t="shared" si="3"/>
        <v>0</v>
      </c>
      <c r="IM90" s="160">
        <f t="shared" si="3"/>
        <v>0</v>
      </c>
      <c r="IN90" s="160">
        <f t="shared" si="3"/>
        <v>0</v>
      </c>
      <c r="IO90" s="160">
        <f t="shared" si="3"/>
        <v>0</v>
      </c>
      <c r="IP90" s="160">
        <f t="shared" si="3"/>
        <v>0</v>
      </c>
      <c r="IQ90" s="160">
        <f t="shared" si="3"/>
        <v>0</v>
      </c>
      <c r="IR90" s="160">
        <f t="shared" si="3"/>
        <v>0</v>
      </c>
      <c r="IS90" s="160">
        <f t="shared" si="3"/>
        <v>0</v>
      </c>
      <c r="IT90" s="160">
        <f t="shared" si="3"/>
        <v>0</v>
      </c>
      <c r="IU90" s="160">
        <f t="shared" si="3"/>
        <v>0</v>
      </c>
      <c r="IV90" s="160">
        <f t="shared" si="3"/>
        <v>0</v>
      </c>
    </row>
    <row r="91" spans="1:10" ht="21.75" customHeight="1">
      <c r="A91" s="87"/>
      <c r="B91" s="191" t="s">
        <v>148</v>
      </c>
      <c r="C91" s="191"/>
      <c r="D91" s="191"/>
      <c r="E91" s="191"/>
      <c r="F91" s="191"/>
      <c r="G91" s="191"/>
      <c r="H91" s="191"/>
      <c r="J91" s="1"/>
    </row>
    <row r="92" spans="1:10" ht="42" customHeight="1">
      <c r="A92" s="78"/>
      <c r="B92" s="196"/>
      <c r="C92" s="196"/>
      <c r="D92" s="196"/>
      <c r="E92" s="196"/>
      <c r="F92" s="196"/>
      <c r="G92" s="196"/>
      <c r="H92" s="196"/>
      <c r="I92" s="18"/>
      <c r="J92" s="3"/>
    </row>
    <row r="93" spans="1:10" ht="3.75" customHeight="1">
      <c r="A93" s="78"/>
      <c r="B93" s="147"/>
      <c r="C93" s="147"/>
      <c r="D93" s="147"/>
      <c r="E93" s="147"/>
      <c r="F93" s="147"/>
      <c r="G93" s="147"/>
      <c r="H93" s="147"/>
      <c r="I93" s="18"/>
      <c r="J93" s="3"/>
    </row>
    <row r="94" spans="1:10" ht="13.5" customHeight="1">
      <c r="A94" s="78"/>
      <c r="B94" s="205" t="s">
        <v>169</v>
      </c>
      <c r="C94" s="205"/>
      <c r="D94" s="205"/>
      <c r="E94" s="205"/>
      <c r="F94" s="205"/>
      <c r="G94" s="205"/>
      <c r="H94" s="205"/>
      <c r="I94" s="18"/>
      <c r="J94" s="3"/>
    </row>
    <row r="95" spans="1:10" ht="21.75" customHeight="1">
      <c r="A95" s="78"/>
      <c r="B95" s="206"/>
      <c r="C95" s="206"/>
      <c r="D95" s="206"/>
      <c r="E95" s="206"/>
      <c r="F95" s="206"/>
      <c r="G95" s="206"/>
      <c r="H95" s="206"/>
      <c r="I95" s="18"/>
      <c r="J95" s="3"/>
    </row>
    <row r="96" spans="1:10" ht="42.75" customHeight="1">
      <c r="A96" s="78"/>
      <c r="B96" s="206"/>
      <c r="C96" s="206"/>
      <c r="D96" s="206"/>
      <c r="E96" s="206"/>
      <c r="F96" s="206"/>
      <c r="G96" s="206"/>
      <c r="H96" s="206"/>
      <c r="I96" s="18"/>
      <c r="J96" s="3"/>
    </row>
    <row r="97" spans="1:10" ht="19.5" customHeight="1">
      <c r="A97" s="78"/>
      <c r="B97" s="121" t="s">
        <v>38</v>
      </c>
      <c r="C97" s="65"/>
      <c r="D97" s="65"/>
      <c r="E97" s="65"/>
      <c r="F97" s="121" t="s">
        <v>24</v>
      </c>
      <c r="G97" s="65"/>
      <c r="H97" s="41"/>
      <c r="J97" s="2"/>
    </row>
    <row r="98" spans="1:10" ht="20.25" customHeight="1">
      <c r="A98" s="78"/>
      <c r="B98" s="207"/>
      <c r="C98" s="207"/>
      <c r="D98" s="207"/>
      <c r="E98" s="65"/>
      <c r="F98" s="207"/>
      <c r="G98" s="207"/>
      <c r="H98" s="207"/>
      <c r="I98" s="19"/>
      <c r="J98" s="2"/>
    </row>
    <row r="99" spans="1:8" ht="19.5" customHeight="1">
      <c r="A99" s="141"/>
      <c r="B99" s="172" t="s">
        <v>146</v>
      </c>
      <c r="C99" s="172"/>
      <c r="D99" s="172"/>
      <c r="E99" s="172"/>
      <c r="F99" s="172"/>
      <c r="G99" s="141"/>
      <c r="H99" s="141"/>
    </row>
    <row r="100" spans="1:8" ht="28.5" customHeight="1">
      <c r="A100" s="141"/>
      <c r="B100" s="172"/>
      <c r="C100" s="172"/>
      <c r="D100" s="172"/>
      <c r="E100" s="172"/>
      <c r="F100" s="172"/>
      <c r="G100" s="141"/>
      <c r="H100" s="141"/>
    </row>
  </sheetData>
  <sheetProtection password="CB51" sheet="1" formatCells="0" selectLockedCells="1"/>
  <mergeCells count="94">
    <mergeCell ref="C10:D10"/>
    <mergeCell ref="C50:D50"/>
    <mergeCell ref="C39:D39"/>
    <mergeCell ref="G39:H39"/>
    <mergeCell ref="A10:B10"/>
    <mergeCell ref="E10:F10"/>
    <mergeCell ref="D15:E15"/>
    <mergeCell ref="G15:H15"/>
    <mergeCell ref="D17:E17"/>
    <mergeCell ref="G17:H17"/>
    <mergeCell ref="G13:H13"/>
    <mergeCell ref="G33:H33"/>
    <mergeCell ref="G31:H31"/>
    <mergeCell ref="G29:H29"/>
    <mergeCell ref="C29:D29"/>
    <mergeCell ref="C31:D31"/>
    <mergeCell ref="C33:D33"/>
    <mergeCell ref="C48:D48"/>
    <mergeCell ref="G48:H48"/>
    <mergeCell ref="C1:F1"/>
    <mergeCell ref="A2:B2"/>
    <mergeCell ref="G2:H2"/>
    <mergeCell ref="A6:H6"/>
    <mergeCell ref="A8:B8"/>
    <mergeCell ref="G8:H8"/>
    <mergeCell ref="A5:H5"/>
    <mergeCell ref="E8:F8"/>
    <mergeCell ref="C8:D8"/>
    <mergeCell ref="E45:F45"/>
    <mergeCell ref="G45:H45"/>
    <mergeCell ref="C43:D43"/>
    <mergeCell ref="C13:E13"/>
    <mergeCell ref="C20:E20"/>
    <mergeCell ref="C22:E22"/>
    <mergeCell ref="G22:H22"/>
    <mergeCell ref="D24:E24"/>
    <mergeCell ref="G24:H24"/>
    <mergeCell ref="G54:H54"/>
    <mergeCell ref="D56:E56"/>
    <mergeCell ref="F56:G56"/>
    <mergeCell ref="E54:F54"/>
    <mergeCell ref="D26:E26"/>
    <mergeCell ref="G26:H26"/>
    <mergeCell ref="C41:D41"/>
    <mergeCell ref="G41:H41"/>
    <mergeCell ref="G43:H43"/>
    <mergeCell ref="C45:D45"/>
    <mergeCell ref="A58:A60"/>
    <mergeCell ref="B58:B60"/>
    <mergeCell ref="B61:C61"/>
    <mergeCell ref="B63:C65"/>
    <mergeCell ref="D63:F63"/>
    <mergeCell ref="G50:H50"/>
    <mergeCell ref="C52:D52"/>
    <mergeCell ref="G52:H52"/>
    <mergeCell ref="D64:F64"/>
    <mergeCell ref="C54:D54"/>
    <mergeCell ref="B57:C57"/>
    <mergeCell ref="B94:H96"/>
    <mergeCell ref="B98:D98"/>
    <mergeCell ref="F98:H98"/>
    <mergeCell ref="B82:C82"/>
    <mergeCell ref="B83:C83"/>
    <mergeCell ref="B84:C84"/>
    <mergeCell ref="G87:H87"/>
    <mergeCell ref="G89:H89"/>
    <mergeCell ref="B91:H91"/>
    <mergeCell ref="B75:C75"/>
    <mergeCell ref="B78:C78"/>
    <mergeCell ref="B76:C76"/>
    <mergeCell ref="B92:H92"/>
    <mergeCell ref="D65:F65"/>
    <mergeCell ref="B66:F66"/>
    <mergeCell ref="B68:C68"/>
    <mergeCell ref="G10:H10"/>
    <mergeCell ref="B81:C81"/>
    <mergeCell ref="B87:F87"/>
    <mergeCell ref="B89:F89"/>
    <mergeCell ref="B70:C70"/>
    <mergeCell ref="B69:C69"/>
    <mergeCell ref="B71:C71"/>
    <mergeCell ref="B72:C72"/>
    <mergeCell ref="B73:C73"/>
    <mergeCell ref="G36:H36"/>
    <mergeCell ref="G35:H35"/>
    <mergeCell ref="E35:F35"/>
    <mergeCell ref="C35:D35"/>
    <mergeCell ref="A56:B56"/>
    <mergeCell ref="B99:F100"/>
    <mergeCell ref="B35:B36"/>
    <mergeCell ref="A35:A36"/>
    <mergeCell ref="C36:D36"/>
    <mergeCell ref="E36:F36"/>
    <mergeCell ref="B55:C55"/>
  </mergeCells>
  <dataValidations count="1">
    <dataValidation type="textLength" operator="equal" allowBlank="1" showInputMessage="1" showErrorMessage="1" sqref="G22:H22">
      <formula1>11</formula1>
    </dataValidation>
  </dataValidations>
  <printOptions/>
  <pageMargins left="0.984251968503937" right="0.7086614173228347" top="0.6299212598425197" bottom="0.8661417322834646" header="0.31496062992125984" footer="0.31496062992125984"/>
  <pageSetup fitToHeight="0" horizontalDpi="600" verticalDpi="600" orientation="portrait" paperSize="9" scale="91" r:id="rId3"/>
  <headerFooter>
    <oddFooter>&amp;C&amp;"Arial Narrow,Uobičajeno"&amp;10Stranica &amp;P od &amp;N</oddFooter>
  </headerFooter>
  <rowBreaks count="1" manualBreakCount="1">
    <brk id="45" max="7" man="1"/>
  </rowBreaks>
  <ignoredErrors>
    <ignoredError sqref="A90:IV90" evalError="1"/>
    <ignoredError sqref="G54" unlocked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0070C0"/>
    <pageSetUpPr fitToPage="1"/>
  </sheetPr>
  <dimension ref="A1:P46"/>
  <sheetViews>
    <sheetView showGridLines="0" zoomScale="130" zoomScaleNormal="130" zoomScaleSheetLayoutView="115" zoomScalePageLayoutView="85" workbookViewId="0" topLeftCell="B1">
      <selection activeCell="I8" sqref="I8:M8"/>
    </sheetView>
  </sheetViews>
  <sheetFormatPr defaultColWidth="8.8515625" defaultRowHeight="31.5" customHeight="1"/>
  <cols>
    <col min="1" max="1" width="17.140625" style="71" customWidth="1"/>
    <col min="2" max="2" width="14.8515625" style="71" customWidth="1"/>
    <col min="3" max="3" width="18.140625" style="66" customWidth="1"/>
    <col min="4" max="4" width="5.57421875" style="66" customWidth="1"/>
    <col min="5" max="5" width="8.57421875" style="66" customWidth="1"/>
    <col min="6" max="6" width="11.140625" style="80" customWidth="1"/>
    <col min="7" max="7" width="14.8515625" style="66" customWidth="1"/>
    <col min="8" max="8" width="12.57421875" style="66" customWidth="1"/>
    <col min="9" max="9" width="13.421875" style="66" customWidth="1"/>
    <col min="10" max="10" width="14.28125" style="1" customWidth="1"/>
    <col min="11" max="11" width="14.140625" style="1" customWidth="1"/>
    <col min="12" max="12" width="18.421875" style="20" customWidth="1"/>
    <col min="13" max="13" width="11.7109375" style="20" customWidth="1"/>
    <col min="14" max="14" width="10.28125" style="20" customWidth="1"/>
    <col min="15" max="15" width="11.7109375" style="20" customWidth="1"/>
    <col min="16" max="16" width="16.57421875" style="20" customWidth="1"/>
    <col min="17" max="16384" width="8.8515625" style="1" customWidth="1"/>
  </cols>
  <sheetData>
    <row r="1" spans="1:16" ht="25.5" customHeight="1">
      <c r="A1" s="78"/>
      <c r="B1" s="234" t="s">
        <v>53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2"/>
    </row>
    <row r="2" spans="1:16" ht="20.2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22"/>
      <c r="N2" s="22"/>
      <c r="O2" s="22"/>
      <c r="P2" s="22"/>
    </row>
    <row r="3" spans="1:16" ht="1.5" customHeight="1">
      <c r="A3" s="69"/>
      <c r="B3" s="69"/>
      <c r="C3" s="22"/>
      <c r="D3" s="144"/>
      <c r="E3" s="144"/>
      <c r="F3" s="144"/>
      <c r="G3" s="144"/>
      <c r="H3" s="144"/>
      <c r="I3" s="23"/>
      <c r="J3" s="145"/>
      <c r="K3" s="145"/>
      <c r="L3" s="22"/>
      <c r="M3" s="22"/>
      <c r="N3" s="22"/>
      <c r="O3" s="22"/>
      <c r="P3" s="22"/>
    </row>
    <row r="4" spans="1:16" s="5" customFormat="1" ht="14.25" customHeight="1">
      <c r="A4" s="81"/>
      <c r="B4" s="81"/>
      <c r="C4" s="81"/>
      <c r="D4" s="144"/>
      <c r="E4" s="144"/>
      <c r="F4" s="144"/>
      <c r="G4" s="144"/>
      <c r="H4" s="144"/>
      <c r="I4" s="144"/>
      <c r="J4" s="145"/>
      <c r="K4" s="145"/>
      <c r="L4" s="22"/>
      <c r="M4" s="22"/>
      <c r="N4" s="22"/>
      <c r="O4" s="22"/>
      <c r="P4" s="81"/>
    </row>
    <row r="5" spans="1:16" s="5" customFormat="1" ht="33.75" customHeight="1">
      <c r="A5" s="82" t="s">
        <v>157</v>
      </c>
      <c r="B5" s="277" t="s">
        <v>164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150" t="s">
        <v>133</v>
      </c>
    </row>
    <row r="6" spans="1:16" ht="27" customHeight="1">
      <c r="A6" s="276" t="s">
        <v>162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</row>
    <row r="7" spans="1:16" ht="19.5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6" ht="20.25" customHeight="1">
      <c r="A8" s="274" t="s">
        <v>160</v>
      </c>
      <c r="B8" s="274"/>
      <c r="C8" s="274"/>
      <c r="D8" s="268" t="s">
        <v>158</v>
      </c>
      <c r="E8" s="268"/>
      <c r="F8" s="268"/>
      <c r="G8" s="273" t="s">
        <v>163</v>
      </c>
      <c r="H8" s="273"/>
      <c r="I8" s="267"/>
      <c r="J8" s="267"/>
      <c r="K8" s="267"/>
      <c r="L8" s="267"/>
      <c r="M8" s="267"/>
      <c r="N8" s="242"/>
      <c r="O8" s="242"/>
      <c r="P8" s="83"/>
    </row>
    <row r="9" spans="1:16" ht="2.25" customHeight="1">
      <c r="A9" s="123"/>
      <c r="B9" s="123"/>
      <c r="C9" s="123"/>
      <c r="D9" s="151"/>
      <c r="E9" s="151"/>
      <c r="F9" s="122"/>
      <c r="G9" s="124"/>
      <c r="H9" s="124"/>
      <c r="I9" s="152"/>
      <c r="J9" s="152"/>
      <c r="K9" s="152"/>
      <c r="L9" s="152"/>
      <c r="M9" s="152"/>
      <c r="N9" s="83"/>
      <c r="O9" s="83"/>
      <c r="P9" s="83"/>
    </row>
    <row r="10" spans="1:16" ht="20.25" customHeight="1">
      <c r="A10" s="274" t="s">
        <v>39</v>
      </c>
      <c r="B10" s="274"/>
      <c r="C10" s="274"/>
      <c r="D10" s="262" t="s">
        <v>56</v>
      </c>
      <c r="E10" s="262"/>
      <c r="F10" s="262"/>
      <c r="G10" s="275" t="s">
        <v>43</v>
      </c>
      <c r="H10" s="275"/>
      <c r="I10" s="229"/>
      <c r="J10" s="229"/>
      <c r="K10" s="229"/>
      <c r="L10" s="145"/>
      <c r="M10" s="145"/>
      <c r="N10" s="145"/>
      <c r="O10" s="145"/>
      <c r="P10" s="145"/>
    </row>
    <row r="11" spans="1:16" ht="37.5" customHeight="1">
      <c r="A11" s="263" t="s">
        <v>172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</row>
    <row r="12" spans="1:16" ht="49.5">
      <c r="A12" s="153" t="s">
        <v>132</v>
      </c>
      <c r="B12" s="154" t="s">
        <v>139</v>
      </c>
      <c r="C12" s="154" t="s">
        <v>110</v>
      </c>
      <c r="D12" s="154" t="s">
        <v>111</v>
      </c>
      <c r="E12" s="154" t="s">
        <v>109</v>
      </c>
      <c r="F12" s="154" t="s">
        <v>138</v>
      </c>
      <c r="G12" s="154" t="s">
        <v>131</v>
      </c>
      <c r="H12" s="154" t="s">
        <v>123</v>
      </c>
      <c r="I12" s="154" t="s">
        <v>135</v>
      </c>
      <c r="J12" s="154" t="s">
        <v>144</v>
      </c>
      <c r="K12" s="154" t="s">
        <v>144</v>
      </c>
      <c r="L12" s="154" t="s">
        <v>136</v>
      </c>
      <c r="M12" s="154" t="s">
        <v>137</v>
      </c>
      <c r="N12" s="154" t="s">
        <v>115</v>
      </c>
      <c r="O12" s="250" t="s">
        <v>166</v>
      </c>
      <c r="P12" s="251"/>
    </row>
    <row r="13" spans="1:16" ht="25.5">
      <c r="A13" s="270" t="s">
        <v>114</v>
      </c>
      <c r="B13" s="258" t="s">
        <v>114</v>
      </c>
      <c r="C13" s="258" t="s">
        <v>114</v>
      </c>
      <c r="D13" s="155" t="s">
        <v>112</v>
      </c>
      <c r="E13" s="255" t="s">
        <v>114</v>
      </c>
      <c r="F13" s="156" t="s">
        <v>118</v>
      </c>
      <c r="G13" s="258" t="s">
        <v>114</v>
      </c>
      <c r="H13" s="258" t="s">
        <v>114</v>
      </c>
      <c r="I13" s="156" t="s">
        <v>124</v>
      </c>
      <c r="J13" s="156" t="s">
        <v>121</v>
      </c>
      <c r="K13" s="255" t="s">
        <v>141</v>
      </c>
      <c r="L13" s="156" t="s">
        <v>128</v>
      </c>
      <c r="M13" s="156" t="s">
        <v>116</v>
      </c>
      <c r="N13" s="255" t="s">
        <v>114</v>
      </c>
      <c r="O13" s="255" t="s">
        <v>114</v>
      </c>
      <c r="P13" s="272"/>
    </row>
    <row r="14" spans="1:16" ht="25.5">
      <c r="A14" s="270"/>
      <c r="B14" s="259"/>
      <c r="C14" s="259"/>
      <c r="D14" s="255" t="s">
        <v>113</v>
      </c>
      <c r="E14" s="255"/>
      <c r="F14" s="156" t="s">
        <v>119</v>
      </c>
      <c r="G14" s="259"/>
      <c r="H14" s="259"/>
      <c r="I14" s="156" t="s">
        <v>125</v>
      </c>
      <c r="J14" s="156" t="s">
        <v>140</v>
      </c>
      <c r="K14" s="255"/>
      <c r="L14" s="156" t="s">
        <v>129</v>
      </c>
      <c r="M14" s="261" t="s">
        <v>117</v>
      </c>
      <c r="N14" s="255"/>
      <c r="O14" s="255"/>
      <c r="P14" s="272"/>
    </row>
    <row r="15" spans="1:16" ht="15.75" customHeight="1">
      <c r="A15" s="270"/>
      <c r="B15" s="259"/>
      <c r="C15" s="259"/>
      <c r="D15" s="255"/>
      <c r="E15" s="255"/>
      <c r="F15" s="261" t="s">
        <v>120</v>
      </c>
      <c r="G15" s="259"/>
      <c r="H15" s="259"/>
      <c r="I15" s="156" t="s">
        <v>126</v>
      </c>
      <c r="J15" s="156" t="s">
        <v>122</v>
      </c>
      <c r="K15" s="255"/>
      <c r="L15" s="261" t="s">
        <v>130</v>
      </c>
      <c r="M15" s="261"/>
      <c r="N15" s="255"/>
      <c r="O15" s="255"/>
      <c r="P15" s="272"/>
    </row>
    <row r="16" spans="1:16" ht="15.75">
      <c r="A16" s="270"/>
      <c r="B16" s="260"/>
      <c r="C16" s="260"/>
      <c r="D16" s="255"/>
      <c r="E16" s="255"/>
      <c r="F16" s="261"/>
      <c r="G16" s="260"/>
      <c r="H16" s="260"/>
      <c r="I16" s="156" t="s">
        <v>127</v>
      </c>
      <c r="J16" s="156" t="s">
        <v>134</v>
      </c>
      <c r="K16" s="255"/>
      <c r="L16" s="261"/>
      <c r="M16" s="261"/>
      <c r="N16" s="255"/>
      <c r="O16" s="255"/>
      <c r="P16" s="272"/>
    </row>
    <row r="17" spans="1:16" s="169" customFormat="1" ht="33" customHeight="1">
      <c r="A17" s="158"/>
      <c r="B17" s="159"/>
      <c r="C17" s="125"/>
      <c r="D17" s="125"/>
      <c r="E17" s="125"/>
      <c r="F17" s="126"/>
      <c r="G17" s="125"/>
      <c r="H17" s="126"/>
      <c r="I17" s="126"/>
      <c r="J17" s="126"/>
      <c r="K17" s="127"/>
      <c r="L17" s="128"/>
      <c r="M17" s="126"/>
      <c r="N17" s="126"/>
      <c r="O17" s="256"/>
      <c r="P17" s="257"/>
    </row>
    <row r="18" spans="1:16" s="169" customFormat="1" ht="33" customHeight="1">
      <c r="A18" s="165"/>
      <c r="B18" s="166"/>
      <c r="C18" s="129"/>
      <c r="D18" s="130"/>
      <c r="E18" s="130"/>
      <c r="F18" s="131"/>
      <c r="G18" s="130"/>
      <c r="H18" s="131"/>
      <c r="I18" s="131"/>
      <c r="J18" s="131"/>
      <c r="K18" s="132"/>
      <c r="L18" s="131"/>
      <c r="M18" s="131"/>
      <c r="N18" s="131"/>
      <c r="O18" s="248"/>
      <c r="P18" s="249"/>
    </row>
    <row r="19" spans="1:16" s="169" customFormat="1" ht="33" customHeight="1">
      <c r="A19" s="165"/>
      <c r="B19" s="166"/>
      <c r="C19" s="129"/>
      <c r="D19" s="130"/>
      <c r="E19" s="130"/>
      <c r="F19" s="131"/>
      <c r="G19" s="130"/>
      <c r="H19" s="131"/>
      <c r="I19" s="131"/>
      <c r="J19" s="131"/>
      <c r="K19" s="132"/>
      <c r="L19" s="131"/>
      <c r="M19" s="131"/>
      <c r="N19" s="131"/>
      <c r="O19" s="248"/>
      <c r="P19" s="249"/>
    </row>
    <row r="20" spans="1:16" s="169" customFormat="1" ht="33" customHeight="1">
      <c r="A20" s="165"/>
      <c r="B20" s="166"/>
      <c r="C20" s="129"/>
      <c r="D20" s="130"/>
      <c r="E20" s="130"/>
      <c r="F20" s="131"/>
      <c r="G20" s="130"/>
      <c r="H20" s="131"/>
      <c r="I20" s="131"/>
      <c r="J20" s="131"/>
      <c r="K20" s="132"/>
      <c r="L20" s="131"/>
      <c r="M20" s="131"/>
      <c r="N20" s="131"/>
      <c r="O20" s="248"/>
      <c r="P20" s="249"/>
    </row>
    <row r="21" spans="1:16" s="169" customFormat="1" ht="33" customHeight="1">
      <c r="A21" s="165"/>
      <c r="B21" s="166"/>
      <c r="C21" s="129"/>
      <c r="D21" s="130"/>
      <c r="E21" s="130"/>
      <c r="F21" s="131"/>
      <c r="G21" s="130"/>
      <c r="H21" s="131"/>
      <c r="I21" s="131"/>
      <c r="J21" s="131"/>
      <c r="K21" s="132"/>
      <c r="L21" s="131"/>
      <c r="M21" s="131"/>
      <c r="N21" s="131"/>
      <c r="O21" s="248"/>
      <c r="P21" s="249"/>
    </row>
    <row r="22" spans="1:16" s="169" customFormat="1" ht="33" customHeight="1">
      <c r="A22" s="165"/>
      <c r="B22" s="166"/>
      <c r="C22" s="129"/>
      <c r="D22" s="130"/>
      <c r="E22" s="130"/>
      <c r="F22" s="131"/>
      <c r="G22" s="130"/>
      <c r="H22" s="131"/>
      <c r="I22" s="131"/>
      <c r="J22" s="131"/>
      <c r="K22" s="132"/>
      <c r="L22" s="131"/>
      <c r="M22" s="131"/>
      <c r="N22" s="131"/>
      <c r="O22" s="248"/>
      <c r="P22" s="249"/>
    </row>
    <row r="23" spans="1:16" s="169" customFormat="1" ht="33" customHeight="1">
      <c r="A23" s="165"/>
      <c r="B23" s="166"/>
      <c r="C23" s="129"/>
      <c r="D23" s="130"/>
      <c r="E23" s="130"/>
      <c r="F23" s="131"/>
      <c r="G23" s="130"/>
      <c r="H23" s="131"/>
      <c r="I23" s="131"/>
      <c r="J23" s="131"/>
      <c r="K23" s="132"/>
      <c r="L23" s="131"/>
      <c r="M23" s="131"/>
      <c r="N23" s="131"/>
      <c r="O23" s="248"/>
      <c r="P23" s="249"/>
    </row>
    <row r="24" spans="1:16" s="169" customFormat="1" ht="33" customHeight="1">
      <c r="A24" s="165"/>
      <c r="B24" s="166"/>
      <c r="C24" s="129"/>
      <c r="D24" s="130"/>
      <c r="E24" s="130"/>
      <c r="F24" s="131"/>
      <c r="G24" s="130"/>
      <c r="H24" s="131"/>
      <c r="I24" s="131"/>
      <c r="J24" s="131"/>
      <c r="K24" s="132"/>
      <c r="L24" s="131"/>
      <c r="M24" s="131"/>
      <c r="N24" s="131"/>
      <c r="O24" s="248"/>
      <c r="P24" s="249"/>
    </row>
    <row r="25" spans="1:16" s="169" customFormat="1" ht="33" customHeight="1">
      <c r="A25" s="165"/>
      <c r="B25" s="166"/>
      <c r="C25" s="129"/>
      <c r="D25" s="130"/>
      <c r="E25" s="130"/>
      <c r="F25" s="131"/>
      <c r="G25" s="130"/>
      <c r="H25" s="131"/>
      <c r="I25" s="131"/>
      <c r="J25" s="131"/>
      <c r="K25" s="132"/>
      <c r="L25" s="131"/>
      <c r="M25" s="131"/>
      <c r="N25" s="131"/>
      <c r="O25" s="248"/>
      <c r="P25" s="249"/>
    </row>
    <row r="26" spans="1:16" s="169" customFormat="1" ht="33" customHeight="1">
      <c r="A26" s="165"/>
      <c r="B26" s="166"/>
      <c r="C26" s="129"/>
      <c r="D26" s="130"/>
      <c r="E26" s="130"/>
      <c r="F26" s="131"/>
      <c r="G26" s="130"/>
      <c r="H26" s="131"/>
      <c r="I26" s="131"/>
      <c r="J26" s="131"/>
      <c r="K26" s="132"/>
      <c r="L26" s="131"/>
      <c r="M26" s="131"/>
      <c r="N26" s="131"/>
      <c r="O26" s="248"/>
      <c r="P26" s="249"/>
    </row>
    <row r="27" spans="1:16" s="169" customFormat="1" ht="33" customHeight="1">
      <c r="A27" s="165"/>
      <c r="B27" s="166"/>
      <c r="C27" s="129"/>
      <c r="D27" s="130"/>
      <c r="E27" s="130"/>
      <c r="F27" s="131"/>
      <c r="G27" s="130"/>
      <c r="H27" s="131"/>
      <c r="I27" s="131"/>
      <c r="J27" s="131"/>
      <c r="K27" s="132"/>
      <c r="L27" s="131"/>
      <c r="M27" s="131"/>
      <c r="N27" s="131"/>
      <c r="O27" s="248"/>
      <c r="P27" s="249"/>
    </row>
    <row r="28" spans="1:16" s="169" customFormat="1" ht="33" customHeight="1">
      <c r="A28" s="165"/>
      <c r="B28" s="166"/>
      <c r="C28" s="129"/>
      <c r="D28" s="130"/>
      <c r="E28" s="130"/>
      <c r="F28" s="131"/>
      <c r="G28" s="130"/>
      <c r="H28" s="131"/>
      <c r="I28" s="131"/>
      <c r="J28" s="131"/>
      <c r="K28" s="132"/>
      <c r="L28" s="131"/>
      <c r="M28" s="131"/>
      <c r="N28" s="131"/>
      <c r="O28" s="248"/>
      <c r="P28" s="249"/>
    </row>
    <row r="29" spans="1:16" s="169" customFormat="1" ht="33" customHeight="1">
      <c r="A29" s="165"/>
      <c r="B29" s="166"/>
      <c r="C29" s="129"/>
      <c r="D29" s="130"/>
      <c r="E29" s="130"/>
      <c r="F29" s="131"/>
      <c r="G29" s="130"/>
      <c r="H29" s="131"/>
      <c r="I29" s="131"/>
      <c r="J29" s="131"/>
      <c r="K29" s="132"/>
      <c r="L29" s="131"/>
      <c r="M29" s="131"/>
      <c r="N29" s="131"/>
      <c r="O29" s="248"/>
      <c r="P29" s="249"/>
    </row>
    <row r="30" spans="1:16" s="169" customFormat="1" ht="33" customHeight="1">
      <c r="A30" s="165"/>
      <c r="B30" s="166"/>
      <c r="C30" s="129"/>
      <c r="D30" s="130"/>
      <c r="E30" s="129"/>
      <c r="F30" s="131"/>
      <c r="G30" s="130"/>
      <c r="H30" s="131"/>
      <c r="I30" s="131"/>
      <c r="J30" s="131"/>
      <c r="K30" s="133"/>
      <c r="L30" s="131"/>
      <c r="M30" s="131"/>
      <c r="N30" s="131"/>
      <c r="O30" s="253"/>
      <c r="P30" s="254"/>
    </row>
    <row r="31" spans="1:16" s="169" customFormat="1" ht="33" customHeight="1">
      <c r="A31" s="165"/>
      <c r="B31" s="166"/>
      <c r="C31" s="129"/>
      <c r="D31" s="130"/>
      <c r="E31" s="129"/>
      <c r="F31" s="131"/>
      <c r="G31" s="130"/>
      <c r="H31" s="131"/>
      <c r="I31" s="131"/>
      <c r="J31" s="131"/>
      <c r="K31" s="133"/>
      <c r="L31" s="131"/>
      <c r="M31" s="131"/>
      <c r="N31" s="131"/>
      <c r="O31" s="248"/>
      <c r="P31" s="249"/>
    </row>
    <row r="32" spans="1:16" s="169" customFormat="1" ht="33" customHeight="1">
      <c r="A32" s="165"/>
      <c r="B32" s="166"/>
      <c r="C32" s="129"/>
      <c r="D32" s="130"/>
      <c r="E32" s="129"/>
      <c r="F32" s="131"/>
      <c r="G32" s="130"/>
      <c r="H32" s="131"/>
      <c r="I32" s="131"/>
      <c r="J32" s="131"/>
      <c r="K32" s="133"/>
      <c r="L32" s="131"/>
      <c r="M32" s="131"/>
      <c r="N32" s="131"/>
      <c r="O32" s="248"/>
      <c r="P32" s="249"/>
    </row>
    <row r="33" spans="1:16" s="169" customFormat="1" ht="33" customHeight="1">
      <c r="A33" s="165"/>
      <c r="B33" s="166"/>
      <c r="C33" s="129"/>
      <c r="D33" s="130"/>
      <c r="E33" s="129"/>
      <c r="F33" s="131"/>
      <c r="G33" s="130"/>
      <c r="H33" s="131"/>
      <c r="I33" s="131"/>
      <c r="J33" s="131"/>
      <c r="K33" s="133"/>
      <c r="L33" s="131"/>
      <c r="M33" s="131"/>
      <c r="N33" s="131"/>
      <c r="O33" s="248"/>
      <c r="P33" s="249"/>
    </row>
    <row r="34" spans="1:16" s="169" customFormat="1" ht="33" customHeight="1">
      <c r="A34" s="165"/>
      <c r="B34" s="166"/>
      <c r="C34" s="129"/>
      <c r="D34" s="130"/>
      <c r="E34" s="129"/>
      <c r="F34" s="131"/>
      <c r="G34" s="130"/>
      <c r="H34" s="131"/>
      <c r="I34" s="131"/>
      <c r="J34" s="131"/>
      <c r="K34" s="133"/>
      <c r="L34" s="131"/>
      <c r="M34" s="131"/>
      <c r="N34" s="131"/>
      <c r="O34" s="248"/>
      <c r="P34" s="249"/>
    </row>
    <row r="35" spans="1:16" s="169" customFormat="1" ht="33" customHeight="1">
      <c r="A35" s="165"/>
      <c r="B35" s="166"/>
      <c r="C35" s="129"/>
      <c r="D35" s="130"/>
      <c r="E35" s="129"/>
      <c r="F35" s="131"/>
      <c r="G35" s="130"/>
      <c r="H35" s="131"/>
      <c r="I35" s="131"/>
      <c r="J35" s="131"/>
      <c r="K35" s="133"/>
      <c r="L35" s="131"/>
      <c r="M35" s="131"/>
      <c r="N35" s="131"/>
      <c r="O35" s="248"/>
      <c r="P35" s="249"/>
    </row>
    <row r="36" spans="1:16" s="169" customFormat="1" ht="33" customHeight="1">
      <c r="A36" s="165"/>
      <c r="B36" s="166"/>
      <c r="C36" s="129"/>
      <c r="D36" s="130"/>
      <c r="E36" s="129"/>
      <c r="F36" s="131"/>
      <c r="G36" s="130"/>
      <c r="H36" s="131"/>
      <c r="I36" s="131"/>
      <c r="J36" s="131"/>
      <c r="K36" s="133"/>
      <c r="L36" s="131"/>
      <c r="M36" s="131"/>
      <c r="N36" s="131"/>
      <c r="O36" s="131"/>
      <c r="P36" s="142"/>
    </row>
    <row r="37" spans="1:16" s="169" customFormat="1" ht="33" customHeight="1">
      <c r="A37" s="165"/>
      <c r="B37" s="166"/>
      <c r="C37" s="129"/>
      <c r="D37" s="130"/>
      <c r="E37" s="129"/>
      <c r="F37" s="131"/>
      <c r="G37" s="130"/>
      <c r="H37" s="131"/>
      <c r="I37" s="131"/>
      <c r="J37" s="131"/>
      <c r="K37" s="133"/>
      <c r="L37" s="131"/>
      <c r="M37" s="131"/>
      <c r="N37" s="131"/>
      <c r="O37" s="248"/>
      <c r="P37" s="249"/>
    </row>
    <row r="38" spans="1:16" s="169" customFormat="1" ht="33" customHeight="1">
      <c r="A38" s="165"/>
      <c r="B38" s="166"/>
      <c r="C38" s="129"/>
      <c r="D38" s="130"/>
      <c r="E38" s="129"/>
      <c r="F38" s="131"/>
      <c r="G38" s="130"/>
      <c r="H38" s="131"/>
      <c r="I38" s="131"/>
      <c r="J38" s="131"/>
      <c r="K38" s="133"/>
      <c r="L38" s="131"/>
      <c r="M38" s="131"/>
      <c r="N38" s="131"/>
      <c r="O38" s="248"/>
      <c r="P38" s="249"/>
    </row>
    <row r="39" spans="1:16" s="169" customFormat="1" ht="33" customHeight="1">
      <c r="A39" s="165"/>
      <c r="B39" s="166"/>
      <c r="C39" s="129"/>
      <c r="D39" s="130"/>
      <c r="E39" s="129"/>
      <c r="F39" s="131"/>
      <c r="G39" s="130"/>
      <c r="H39" s="131"/>
      <c r="I39" s="131"/>
      <c r="J39" s="131"/>
      <c r="K39" s="133"/>
      <c r="L39" s="131"/>
      <c r="M39" s="131"/>
      <c r="N39" s="131"/>
      <c r="O39" s="248"/>
      <c r="P39" s="249"/>
    </row>
    <row r="40" spans="1:16" s="169" customFormat="1" ht="33" customHeight="1">
      <c r="A40" s="165"/>
      <c r="B40" s="166"/>
      <c r="C40" s="129"/>
      <c r="D40" s="130"/>
      <c r="E40" s="129"/>
      <c r="F40" s="131"/>
      <c r="G40" s="130"/>
      <c r="H40" s="131"/>
      <c r="I40" s="131"/>
      <c r="J40" s="131"/>
      <c r="K40" s="133"/>
      <c r="L40" s="131"/>
      <c r="M40" s="131"/>
      <c r="N40" s="131"/>
      <c r="O40" s="248"/>
      <c r="P40" s="249"/>
    </row>
    <row r="41" spans="1:16" s="169" customFormat="1" ht="33" customHeight="1">
      <c r="A41" s="167"/>
      <c r="B41" s="168"/>
      <c r="C41" s="134"/>
      <c r="D41" s="135"/>
      <c r="E41" s="134"/>
      <c r="F41" s="136"/>
      <c r="G41" s="135"/>
      <c r="H41" s="136"/>
      <c r="I41" s="136"/>
      <c r="J41" s="136"/>
      <c r="K41" s="137"/>
      <c r="L41" s="136"/>
      <c r="M41" s="136"/>
      <c r="N41" s="136"/>
      <c r="O41" s="265"/>
      <c r="P41" s="266"/>
    </row>
    <row r="42" spans="1:16" ht="60" customHeight="1">
      <c r="A42" s="271" t="s">
        <v>167</v>
      </c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</row>
    <row r="43" spans="1:16" ht="24.75" customHeight="1">
      <c r="A43" s="252" t="s">
        <v>38</v>
      </c>
      <c r="B43" s="252"/>
      <c r="C43" s="252"/>
      <c r="D43" s="138"/>
      <c r="E43" s="252" t="s">
        <v>24</v>
      </c>
      <c r="F43" s="252"/>
      <c r="G43" s="252"/>
      <c r="H43" s="252"/>
      <c r="I43" s="139"/>
      <c r="J43" s="65"/>
      <c r="K43" s="65"/>
      <c r="L43" s="138"/>
      <c r="M43" s="191"/>
      <c r="N43" s="191"/>
      <c r="O43" s="191"/>
      <c r="P43" s="191"/>
    </row>
    <row r="44" spans="1:16" ht="24.75" customHeight="1">
      <c r="A44" s="207"/>
      <c r="B44" s="207"/>
      <c r="C44" s="207"/>
      <c r="D44" s="138"/>
      <c r="E44" s="207"/>
      <c r="F44" s="207"/>
      <c r="G44" s="207"/>
      <c r="H44" s="207"/>
      <c r="I44" s="65"/>
      <c r="J44" s="65"/>
      <c r="K44" s="65"/>
      <c r="L44" s="138"/>
      <c r="M44" s="157"/>
      <c r="N44" s="157"/>
      <c r="O44" s="157"/>
      <c r="P44" s="157"/>
    </row>
    <row r="45" spans="1:16" s="20" customFormat="1" ht="50.25" customHeight="1">
      <c r="A45" s="269" t="s">
        <v>47</v>
      </c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</row>
    <row r="46" spans="1:16" ht="31.5" customHeight="1">
      <c r="A46" s="1"/>
      <c r="B46" s="1"/>
      <c r="C46" s="1"/>
      <c r="D46" s="1"/>
      <c r="E46" s="1"/>
      <c r="F46" s="1"/>
      <c r="G46" s="1"/>
      <c r="H46" s="1"/>
      <c r="I46" s="1"/>
      <c r="L46" s="1"/>
      <c r="M46" s="1"/>
      <c r="N46" s="1"/>
      <c r="O46" s="1"/>
      <c r="P46" s="1"/>
    </row>
  </sheetData>
  <sheetProtection password="CB51" sheet="1" formatCells="0" formatRows="0" insertRows="0" deleteRows="0" selectLockedCells="1"/>
  <mergeCells count="58">
    <mergeCell ref="B1:O1"/>
    <mergeCell ref="A6:P6"/>
    <mergeCell ref="B5:O5"/>
    <mergeCell ref="O34:P34"/>
    <mergeCell ref="O32:P32"/>
    <mergeCell ref="O33:P33"/>
    <mergeCell ref="O19:P19"/>
    <mergeCell ref="O31:P31"/>
    <mergeCell ref="O21:P21"/>
    <mergeCell ref="O40:P40"/>
    <mergeCell ref="N8:O8"/>
    <mergeCell ref="G8:H8"/>
    <mergeCell ref="G13:G16"/>
    <mergeCell ref="A10:C10"/>
    <mergeCell ref="A8:C8"/>
    <mergeCell ref="O39:P39"/>
    <mergeCell ref="G10:H10"/>
    <mergeCell ref="O37:P37"/>
    <mergeCell ref="O18:P18"/>
    <mergeCell ref="O22:P22"/>
    <mergeCell ref="A45:P45"/>
    <mergeCell ref="O38:P38"/>
    <mergeCell ref="A13:A16"/>
    <mergeCell ref="A42:P42"/>
    <mergeCell ref="A44:C44"/>
    <mergeCell ref="O27:P27"/>
    <mergeCell ref="O20:P20"/>
    <mergeCell ref="O26:P26"/>
    <mergeCell ref="O13:P16"/>
    <mergeCell ref="O41:P41"/>
    <mergeCell ref="O24:P24"/>
    <mergeCell ref="O25:P25"/>
    <mergeCell ref="I8:M8"/>
    <mergeCell ref="B13:B16"/>
    <mergeCell ref="O35:P35"/>
    <mergeCell ref="O28:P28"/>
    <mergeCell ref="D8:F8"/>
    <mergeCell ref="N13:N16"/>
    <mergeCell ref="F15:F16"/>
    <mergeCell ref="H13:H16"/>
    <mergeCell ref="E13:E16"/>
    <mergeCell ref="M14:M16"/>
    <mergeCell ref="L15:L16"/>
    <mergeCell ref="D14:D16"/>
    <mergeCell ref="D10:F10"/>
    <mergeCell ref="I10:K10"/>
    <mergeCell ref="A11:P11"/>
    <mergeCell ref="C13:C16"/>
    <mergeCell ref="O23:P23"/>
    <mergeCell ref="O12:P12"/>
    <mergeCell ref="M43:P43"/>
    <mergeCell ref="E43:H43"/>
    <mergeCell ref="A43:C43"/>
    <mergeCell ref="E44:H44"/>
    <mergeCell ref="O30:P30"/>
    <mergeCell ref="O29:P29"/>
    <mergeCell ref="K13:K16"/>
    <mergeCell ref="O17:P17"/>
  </mergeCells>
  <dataValidations count="11">
    <dataValidation type="list" allowBlank="1" showInputMessage="1" showErrorMessage="1" sqref="J17:J29">
      <formula1>$J$13:$J$16</formula1>
    </dataValidation>
    <dataValidation type="textLength" operator="equal" allowBlank="1" showInputMessage="1" showErrorMessage="1" sqref="A17:A41 I10 L10:M10">
      <formula1>11</formula1>
    </dataValidation>
    <dataValidation type="whole" allowBlank="1" showInputMessage="1" showErrorMessage="1" sqref="E17:E29">
      <formula1>1914</formula1>
      <formula2>2018</formula2>
    </dataValidation>
    <dataValidation type="list" allowBlank="1" showInputMessage="1" showErrorMessage="1" sqref="L43:L44 D43:D44 D17:D41">
      <formula1>$D$13:$D$14</formula1>
    </dataValidation>
    <dataValidation allowBlank="1" sqref="A42:P42"/>
    <dataValidation type="list" allowBlank="1" showInputMessage="1" showErrorMessage="1" sqref="I17:I41">
      <formula1>$I$13:$I$16</formula1>
    </dataValidation>
    <dataValidation type="list" allowBlank="1" showInputMessage="1" showErrorMessage="1" sqref="M17:M41">
      <formula1>$M$13:$M$14</formula1>
    </dataValidation>
    <dataValidation type="list" allowBlank="1" showInputMessage="1" showErrorMessage="1" sqref="L17:L41">
      <formula1>$L$13:$L$15</formula1>
    </dataValidation>
    <dataValidation type="list" allowBlank="1" showInputMessage="1" showErrorMessage="1" sqref="F17:F41">
      <formula1>$F$13:$F$16</formula1>
    </dataValidation>
    <dataValidation type="whole" allowBlank="1" showInputMessage="1" showErrorMessage="1" sqref="N17:N41">
      <formula1>0</formula1>
      <formula2>3000</formula2>
    </dataValidation>
    <dataValidation type="list" allowBlank="1" showInputMessage="1" showErrorMessage="1" sqref="J30:J41">
      <formula1>SOP!#REF!</formula1>
    </dataValidation>
  </dataValidations>
  <printOptions/>
  <pageMargins left="0.25" right="0.25" top="0.75" bottom="0.75" header="0.3" footer="0.3"/>
  <pageSetup fitToHeight="0" fitToWidth="1" horizontalDpi="1200" verticalDpi="1200" orientation="landscape" paperSize="9" scale="66" r:id="rId2"/>
  <headerFooter>
    <oddFooter>&amp;CStranica &amp;P od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poljoprivrede;Uprava ribarstva</dc:creator>
  <cp:keywords/>
  <dc:description/>
  <cp:lastModifiedBy>Ivana Vukov</cp:lastModifiedBy>
  <cp:lastPrinted>2019-01-02T12:46:48Z</cp:lastPrinted>
  <dcterms:created xsi:type="dcterms:W3CDTF">2014-03-05T12:23:51Z</dcterms:created>
  <dcterms:modified xsi:type="dcterms:W3CDTF">2019-01-02T13:33:36Z</dcterms:modified>
  <cp:category/>
  <cp:version/>
  <cp:contentType/>
  <cp:contentStatus/>
</cp:coreProperties>
</file>